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C:\Users\emma.clingenpeel\Documents\Templates\"/>
    </mc:Choice>
  </mc:AlternateContent>
  <xr:revisionPtr revIDLastSave="9" documentId="13_ncr:1_{A1C4B2A8-A60A-4118-929C-24397E440CE5}" xr6:coauthVersionLast="47" xr6:coauthVersionMax="47" xr10:uidLastSave="{728A0B65-FD24-4E11-B17F-0D99401D9196}"/>
  <bookViews>
    <workbookView xWindow="-110" yWindow="-110" windowWidth="19420" windowHeight="10300" xr2:uid="{00000000-000D-0000-FFFF-FFFF00000000}"/>
  </bookViews>
  <sheets>
    <sheet name="D Magazine" sheetId="1" r:id="rId1"/>
    <sheet name="D Home" sheetId="2" r:id="rId2"/>
    <sheet name="D CEO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3" l="1"/>
  <c r="B6" i="3"/>
  <c r="B5" i="3"/>
  <c r="B8" i="2"/>
  <c r="B6" i="2"/>
  <c r="B5" i="2"/>
  <c r="B7" i="2" s="1"/>
  <c r="B8" i="1"/>
  <c r="B6" i="1"/>
  <c r="B5" i="1"/>
  <c r="B7" i="1" s="1"/>
  <c r="B7" i="3" l="1"/>
</calcChain>
</file>

<file path=xl/sharedStrings.xml><?xml version="1.0" encoding="utf-8"?>
<sst xmlns="http://schemas.openxmlformats.org/spreadsheetml/2006/main" count="105" uniqueCount="42">
  <si>
    <t xml:space="preserve">  D Magazine Professional Gift Subscription Order Form</t>
  </si>
  <si>
    <t>Order Summary</t>
  </si>
  <si>
    <t>Donor Information</t>
  </si>
  <si>
    <t>Payment Details</t>
  </si>
  <si>
    <t>Rate per Gift:</t>
  </si>
  <si>
    <t>$10 (no email) or  $9 (with email)</t>
  </si>
  <si>
    <t>Name:</t>
  </si>
  <si>
    <t>Credit Card Number:</t>
  </si>
  <si>
    <t>Number of Recipients:</t>
  </si>
  <si>
    <t>Business Name:</t>
  </si>
  <si>
    <t>Expiration Date:</t>
  </si>
  <si>
    <t>Number of Emails provided:</t>
  </si>
  <si>
    <t>$9 per subscription w/ email</t>
  </si>
  <si>
    <t>Industry:</t>
  </si>
  <si>
    <t>Select from the dropdown below</t>
  </si>
  <si>
    <t>Security Code:</t>
  </si>
  <si>
    <t>Total Amount:</t>
  </si>
  <si>
    <t>Order Date:</t>
  </si>
  <si>
    <t>Billing Address</t>
  </si>
  <si>
    <t>State:</t>
  </si>
  <si>
    <r>
      <t xml:space="preserve">The professional gift subscription program is a 12 month subscription to </t>
    </r>
    <r>
      <rPr>
        <i/>
        <sz val="9"/>
        <color theme="1"/>
        <rFont val="Calibri"/>
        <family val="2"/>
        <scheme val="minor"/>
      </rPr>
      <t>D Magazine</t>
    </r>
    <r>
      <rPr>
        <sz val="9"/>
        <color theme="1"/>
        <rFont val="Calibri"/>
        <family val="2"/>
        <scheme val="minor"/>
      </rPr>
      <t>. The first issue received is the most recent or upcoming issue depending on order date. If you'd like your subscription to begin with a certain issue, please email prosubs@dmagazine.com, and we will do our best to accomodate. ﻿﻿Providing an email address allows recipients to activate digital access, bringing the gift to life beyond print.</t>
    </r>
  </si>
  <si>
    <t>Address:</t>
  </si>
  <si>
    <t>Zip Code:</t>
  </si>
  <si>
    <t>City:</t>
  </si>
  <si>
    <t>Phone:</t>
  </si>
  <si>
    <t>Once your order form is complete, please upload it at dmagazine.com/prosubs</t>
  </si>
  <si>
    <t>Gift Recipient List</t>
  </si>
  <si>
    <t>Please complete all fields below for each gift recipient.</t>
  </si>
  <si>
    <t>First Name</t>
  </si>
  <si>
    <t>Last Name</t>
  </si>
  <si>
    <t>Address</t>
  </si>
  <si>
    <t>City</t>
  </si>
  <si>
    <t>State</t>
  </si>
  <si>
    <t>Zip Code</t>
  </si>
  <si>
    <t>Email</t>
  </si>
  <si>
    <t>D Home Professional Gift Subscription Order Form</t>
  </si>
  <si>
    <t>Number of Emails provided</t>
  </si>
  <si>
    <r>
      <t xml:space="preserve">The professional gift subscription program is a 1 year subscription to </t>
    </r>
    <r>
      <rPr>
        <i/>
        <sz val="9"/>
        <color theme="1"/>
        <rFont val="Calibri"/>
        <family val="2"/>
        <scheme val="minor"/>
      </rPr>
      <t>D Home</t>
    </r>
    <r>
      <rPr>
        <sz val="9"/>
        <color theme="1"/>
        <rFont val="Calibri"/>
        <family val="2"/>
        <scheme val="minor"/>
      </rPr>
      <t>. The first issue received is the most recent or upcoming issue depending on order date. If you'd like your subscription to begin with a certain issue, please email prosubs@dmagazine.com, and we will do our best to accomodate.﻿﻿﻿ Providing an email address allows recipients to activate digital access, bringing the gift to life beyond print.</t>
    </r>
  </si>
  <si>
    <t>D CEO Professional Gift Subscription Order Form</t>
  </si>
  <si>
    <t>$30 (no email) or  $25 (with email)</t>
  </si>
  <si>
    <t>$25 per subscription w/ email</t>
  </si>
  <si>
    <r>
      <t xml:space="preserve">The professional gift subscription program is a 1 year subscription to </t>
    </r>
    <r>
      <rPr>
        <i/>
        <sz val="9"/>
        <color theme="1"/>
        <rFont val="Calibri"/>
        <family val="2"/>
        <scheme val="minor"/>
      </rPr>
      <t>D CEO</t>
    </r>
    <r>
      <rPr>
        <sz val="9"/>
        <color theme="1"/>
        <rFont val="Calibri"/>
        <family val="2"/>
        <scheme val="minor"/>
      </rPr>
      <t>. The first issue received is the most recent or upcoming issue depending on order date. If you'd like your subscription to begin with a certain issue, please email prosubs@dmagazine.com, and we will do our best to accomodate. ﻿﻿﻿Providing an email address allows recipients to activate digital access, bringing the gift to life beyond print.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</si>
</sst>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8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2" borderId="1" xfId="0" applyFill="1" applyBorder="1"/>
    <xf numFmtId="0" fontId="2" fillId="2" borderId="1" xfId="0" applyFont="1" applyFill="1" applyBorder="1"/>
    <xf numFmtId="0" fontId="1" fillId="0" borderId="0" xfId="0" applyFont="1" applyAlignment="1">
      <alignment vertical="center"/>
    </xf>
    <xf numFmtId="0" fontId="2" fillId="2" borderId="5" xfId="0" applyFont="1" applyFill="1" applyBorder="1"/>
    <xf numFmtId="0" fontId="0" fillId="2" borderId="5" xfId="0" applyFill="1" applyBorder="1"/>
    <xf numFmtId="0" fontId="0" fillId="2" borderId="4" xfId="0" applyFill="1" applyBorder="1"/>
    <xf numFmtId="0" fontId="2" fillId="2" borderId="6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6" fontId="0" fillId="0" borderId="1" xfId="0" applyNumberFormat="1" applyBorder="1" applyAlignment="1">
      <alignment horizontal="left" indent="1"/>
    </xf>
    <xf numFmtId="0" fontId="0" fillId="0" borderId="3" xfId="0" applyBorder="1"/>
    <xf numFmtId="164" fontId="3" fillId="0" borderId="1" xfId="0" applyNumberFormat="1" applyFont="1" applyBorder="1" applyAlignment="1">
      <alignment horizontal="center"/>
    </xf>
    <xf numFmtId="0" fontId="0" fillId="0" borderId="10" xfId="0" applyBorder="1"/>
    <xf numFmtId="14" fontId="0" fillId="0" borderId="1" xfId="0" applyNumberFormat="1" applyBorder="1" applyAlignment="1">
      <alignment horizontal="center"/>
    </xf>
    <xf numFmtId="0" fontId="3" fillId="0" borderId="7" xfId="0" applyFont="1" applyBorder="1"/>
    <xf numFmtId="0" fontId="0" fillId="0" borderId="7" xfId="0" applyBorder="1"/>
    <xf numFmtId="0" fontId="2" fillId="0" borderId="0" xfId="0" applyFont="1"/>
    <xf numFmtId="0" fontId="1" fillId="0" borderId="0" xfId="0" applyFont="1"/>
    <xf numFmtId="0" fontId="1" fillId="0" borderId="6" xfId="0" applyFont="1" applyBorder="1" applyAlignment="1">
      <alignment vertical="center"/>
    </xf>
    <xf numFmtId="0" fontId="0" fillId="0" borderId="9" xfId="0" applyBorder="1"/>
    <xf numFmtId="0" fontId="0" fillId="0" borderId="13" xfId="0" applyBorder="1"/>
    <xf numFmtId="0" fontId="0" fillId="0" borderId="4" xfId="0" applyBorder="1"/>
    <xf numFmtId="0" fontId="0" fillId="0" borderId="15" xfId="0" applyBorder="1"/>
    <xf numFmtId="0" fontId="0" fillId="0" borderId="12" xfId="0" applyBorder="1"/>
    <xf numFmtId="0" fontId="0" fillId="0" borderId="0" xfId="0" applyProtection="1">
      <protection locked="0"/>
    </xf>
    <xf numFmtId="0" fontId="6" fillId="0" borderId="0" xfId="1" applyFont="1" applyBorder="1" applyAlignment="1" applyProtection="1">
      <alignment vertical="center" wrapText="1"/>
    </xf>
    <xf numFmtId="0" fontId="0" fillId="0" borderId="3" xfId="0" applyBorder="1" applyProtection="1">
      <protection locked="0"/>
    </xf>
    <xf numFmtId="164" fontId="0" fillId="0" borderId="8" xfId="0" applyNumberFormat="1" applyBorder="1" applyAlignment="1">
      <alignment horizontal="left" indent="1"/>
    </xf>
    <xf numFmtId="164" fontId="0" fillId="0" borderId="9" xfId="0" applyNumberFormat="1" applyBorder="1" applyAlignment="1">
      <alignment horizontal="left" inden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0" borderId="17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0" fillId="0" borderId="0" xfId="0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25400</xdr:rowOff>
    </xdr:from>
    <xdr:to>
      <xdr:col>0</xdr:col>
      <xdr:colOff>410201</xdr:colOff>
      <xdr:row>1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07C406-6F9C-EEC8-A598-3573C2357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400"/>
          <a:ext cx="384801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50800</xdr:rowOff>
    </xdr:from>
    <xdr:to>
      <xdr:col>0</xdr:col>
      <xdr:colOff>1238250</xdr:colOff>
      <xdr:row>1</xdr:row>
      <xdr:rowOff>131460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AEE94CA-AA88-49E6-9F6B-C08F46EA2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50800"/>
          <a:ext cx="1155700" cy="3156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137683</xdr:colOff>
      <xdr:row>0</xdr:row>
      <xdr:rowOff>19050</xdr:rowOff>
    </xdr:from>
    <xdr:to>
      <xdr:col>0</xdr:col>
      <xdr:colOff>433635</xdr:colOff>
      <xdr:row>1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1D6CD8-F179-15E9-934F-750717AF0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83" y="19050"/>
          <a:ext cx="295952" cy="387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C19" sqref="C19"/>
    </sheetView>
  </sheetViews>
  <sheetFormatPr defaultColWidth="8.7109375" defaultRowHeight="14.45"/>
  <cols>
    <col min="1" max="1" width="23.85546875" style="25" bestFit="1" customWidth="1"/>
    <col min="2" max="2" width="15" style="25" customWidth="1"/>
    <col min="3" max="3" width="30" style="25" customWidth="1"/>
    <col min="4" max="4" width="20" style="25" customWidth="1"/>
    <col min="5" max="5" width="34" style="25" bestFit="1" customWidth="1"/>
    <col min="6" max="6" width="18.140625" style="25" bestFit="1" customWidth="1"/>
    <col min="7" max="7" width="25" style="25" customWidth="1"/>
    <col min="8" max="16384" width="8.7109375" style="25"/>
  </cols>
  <sheetData>
    <row r="1" spans="1:8" customFormat="1" ht="18.600000000000001" customHeight="1">
      <c r="A1" s="30" t="s">
        <v>0</v>
      </c>
      <c r="B1" s="30"/>
      <c r="C1" s="30"/>
      <c r="D1" s="3"/>
    </row>
    <row r="2" spans="1:8" customFormat="1" ht="14.45" customHeight="1">
      <c r="A2" s="31"/>
      <c r="B2" s="31"/>
      <c r="C2" s="31"/>
      <c r="D2" s="3"/>
    </row>
    <row r="3" spans="1:8" customFormat="1">
      <c r="A3" s="4" t="s">
        <v>1</v>
      </c>
      <c r="B3" s="5"/>
      <c r="C3" s="6"/>
      <c r="D3" s="2" t="s">
        <v>2</v>
      </c>
      <c r="E3" s="1"/>
      <c r="F3" s="2" t="s">
        <v>3</v>
      </c>
      <c r="G3" s="1"/>
    </row>
    <row r="4" spans="1:8" customFormat="1">
      <c r="A4" s="8" t="s">
        <v>4</v>
      </c>
      <c r="B4" s="28" t="s">
        <v>5</v>
      </c>
      <c r="C4" s="29"/>
      <c r="D4" s="8" t="s">
        <v>6</v>
      </c>
      <c r="E4" s="8"/>
      <c r="F4" s="8" t="s">
        <v>7</v>
      </c>
      <c r="G4" s="8"/>
    </row>
    <row r="5" spans="1:8" customFormat="1">
      <c r="A5" s="8" t="s">
        <v>8</v>
      </c>
      <c r="B5" s="9">
        <f>COUNTA(A15:A269)</f>
        <v>0</v>
      </c>
      <c r="C5" s="10">
        <v>10</v>
      </c>
      <c r="D5" s="8" t="s">
        <v>9</v>
      </c>
      <c r="E5" s="8"/>
      <c r="F5" s="8" t="s">
        <v>10</v>
      </c>
      <c r="G5" s="8"/>
    </row>
    <row r="6" spans="1:8" customFormat="1" ht="15" thickBot="1">
      <c r="A6" s="8" t="s">
        <v>11</v>
      </c>
      <c r="B6" s="9">
        <f>COUNTA(G15:G270)</f>
        <v>0</v>
      </c>
      <c r="C6" s="10" t="s">
        <v>12</v>
      </c>
      <c r="D6" s="27" t="s">
        <v>13</v>
      </c>
      <c r="E6" s="27" t="s">
        <v>14</v>
      </c>
      <c r="F6" s="11" t="s">
        <v>15</v>
      </c>
      <c r="G6" s="11"/>
    </row>
    <row r="7" spans="1:8" customFormat="1" ht="15" thickTop="1">
      <c r="A7" s="8" t="s">
        <v>16</v>
      </c>
      <c r="B7" s="12">
        <f>(B5*C5)-B6</f>
        <v>0</v>
      </c>
      <c r="C7" s="8"/>
      <c r="D7" s="13"/>
      <c r="E7" s="13"/>
      <c r="F7" s="13"/>
      <c r="G7" s="13"/>
    </row>
    <row r="8" spans="1:8" customFormat="1">
      <c r="A8" s="8" t="s">
        <v>17</v>
      </c>
      <c r="B8" s="14">
        <f ca="1">TODAY()</f>
        <v>45972</v>
      </c>
      <c r="C8" s="8"/>
      <c r="D8" s="15" t="s">
        <v>18</v>
      </c>
      <c r="E8" s="16"/>
      <c r="F8" s="16" t="s">
        <v>19</v>
      </c>
      <c r="G8" s="16"/>
    </row>
    <row r="9" spans="1:8" customFormat="1" ht="14.45" customHeight="1">
      <c r="A9" s="32" t="s">
        <v>20</v>
      </c>
      <c r="B9" s="33"/>
      <c r="C9" s="34"/>
      <c r="D9" s="20" t="s">
        <v>21</v>
      </c>
      <c r="E9" s="8"/>
      <c r="F9" s="8" t="s">
        <v>22</v>
      </c>
      <c r="G9" s="8"/>
    </row>
    <row r="10" spans="1:8" customFormat="1" ht="15" thickBot="1">
      <c r="A10" s="35"/>
      <c r="B10" s="35"/>
      <c r="C10" s="36"/>
      <c r="D10" s="22" t="s">
        <v>23</v>
      </c>
      <c r="E10" s="23"/>
      <c r="F10" s="11" t="s">
        <v>24</v>
      </c>
      <c r="G10" s="11"/>
    </row>
    <row r="11" spans="1:8" customFormat="1" ht="36.6" customHeight="1" thickTop="1" thickBot="1">
      <c r="A11" s="37"/>
      <c r="B11" s="37"/>
      <c r="C11" s="37"/>
      <c r="D11" s="38" t="s">
        <v>25</v>
      </c>
      <c r="E11" s="39"/>
    </row>
    <row r="12" spans="1:8" customFormat="1" ht="15" thickTop="1">
      <c r="A12" s="17" t="s">
        <v>26</v>
      </c>
      <c r="D12" s="26"/>
      <c r="E12" s="26"/>
    </row>
    <row r="13" spans="1:8" customFormat="1">
      <c r="A13" s="49" t="s">
        <v>27</v>
      </c>
      <c r="B13" s="49"/>
      <c r="C13" s="49"/>
      <c r="D13" s="49"/>
      <c r="E13" s="49"/>
      <c r="F13" s="49"/>
      <c r="G13" s="49"/>
      <c r="H13" s="49"/>
    </row>
    <row r="14" spans="1:8" customFormat="1">
      <c r="A14" s="7" t="s">
        <v>28</v>
      </c>
      <c r="B14" s="7" t="s">
        <v>29</v>
      </c>
      <c r="C14" s="7" t="s">
        <v>30</v>
      </c>
      <c r="D14" s="7" t="s">
        <v>31</v>
      </c>
      <c r="E14" s="7" t="s">
        <v>32</v>
      </c>
      <c r="F14" s="7" t="s">
        <v>33</v>
      </c>
      <c r="G14" s="7" t="s">
        <v>34</v>
      </c>
    </row>
  </sheetData>
  <sheetProtection insertRows="0" sort="0"/>
  <mergeCells count="5">
    <mergeCell ref="A13:H13"/>
    <mergeCell ref="B4:C4"/>
    <mergeCell ref="A1:C2"/>
    <mergeCell ref="A9:C11"/>
    <mergeCell ref="D11:E11"/>
  </mergeCells>
  <dataValidations count="2">
    <dataValidation type="list" allowBlank="1" showErrorMessage="1" promptTitle="Select Industry" sqref="E6" xr:uid="{429682FB-7820-49F0-A581-6B10695601ED}">
      <formula1>"Select from the dropdown below,Finance,Architecture/Construction,Commercial Real Estate,Healthcare,Insurance,Interior Design,Legal,Mortgage,Non-Profit,Private Equity,Residential Real Estate,Wealth Management,Other"</formula1>
    </dataValidation>
    <dataValidation type="list" allowBlank="1" showInputMessage="1" showErrorMessage="1" sqref="E7" xr:uid="{A79D80C9-F6B0-4C92-8119-B36084685F50}">
      <formula1>"Please select from the dropdown menu,Architect,Designer,Builder,Insurance Agent,Mortgage Professional,Consultant,Lawyer,Wealth Manager,Financial Planner,Other"</formula1>
    </dataValidation>
  </dataValidation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2327D-14C8-4512-BE6D-A49AE17CA960}">
  <dimension ref="A1:H14"/>
  <sheetViews>
    <sheetView workbookViewId="0">
      <selection activeCell="D6" sqref="D6:E6"/>
    </sheetView>
  </sheetViews>
  <sheetFormatPr defaultColWidth="8.7109375" defaultRowHeight="14.45"/>
  <cols>
    <col min="1" max="1" width="23.85546875" style="25" bestFit="1" customWidth="1"/>
    <col min="2" max="2" width="15" style="25" customWidth="1"/>
    <col min="3" max="3" width="30" style="25" customWidth="1"/>
    <col min="4" max="4" width="20" style="25" customWidth="1"/>
    <col min="5" max="5" width="34" style="25" bestFit="1" customWidth="1"/>
    <col min="6" max="6" width="18.140625" style="25" bestFit="1" customWidth="1"/>
    <col min="7" max="7" width="25" style="25" customWidth="1"/>
    <col min="8" max="16384" width="8.7109375" style="25"/>
  </cols>
  <sheetData>
    <row r="1" spans="1:8" customFormat="1" ht="18.600000000000001">
      <c r="A1" s="18"/>
      <c r="B1" s="40" t="s">
        <v>35</v>
      </c>
      <c r="C1" s="40"/>
      <c r="D1" s="40"/>
    </row>
    <row r="2" spans="1:8" customFormat="1" ht="14.45" customHeight="1">
      <c r="B2" s="41"/>
      <c r="C2" s="41"/>
      <c r="D2" s="41"/>
    </row>
    <row r="3" spans="1:8" customFormat="1">
      <c r="A3" s="4" t="s">
        <v>1</v>
      </c>
      <c r="B3" s="5"/>
      <c r="C3" s="6"/>
      <c r="D3" s="2" t="s">
        <v>2</v>
      </c>
      <c r="E3" s="1"/>
      <c r="F3" s="2" t="s">
        <v>3</v>
      </c>
      <c r="G3" s="1"/>
    </row>
    <row r="4" spans="1:8" customFormat="1">
      <c r="A4" s="8" t="s">
        <v>4</v>
      </c>
      <c r="B4" s="28" t="s">
        <v>5</v>
      </c>
      <c r="C4" s="29"/>
      <c r="D4" s="8" t="s">
        <v>6</v>
      </c>
      <c r="E4" s="8"/>
      <c r="F4" s="8" t="s">
        <v>7</v>
      </c>
      <c r="G4" s="8"/>
    </row>
    <row r="5" spans="1:8" customFormat="1">
      <c r="A5" s="8" t="s">
        <v>8</v>
      </c>
      <c r="B5" s="9">
        <f>COUNTA(A15:A269)</f>
        <v>0</v>
      </c>
      <c r="C5" s="10">
        <v>10</v>
      </c>
      <c r="D5" s="8" t="s">
        <v>9</v>
      </c>
      <c r="E5" s="8"/>
      <c r="F5" s="8" t="s">
        <v>10</v>
      </c>
      <c r="G5" s="8"/>
    </row>
    <row r="6" spans="1:8" customFormat="1" ht="15" thickBot="1">
      <c r="A6" s="8" t="s">
        <v>36</v>
      </c>
      <c r="B6" s="9">
        <f>COUNTA(G15:G270)</f>
        <v>0</v>
      </c>
      <c r="C6" s="10" t="s">
        <v>12</v>
      </c>
      <c r="D6" s="27" t="s">
        <v>13</v>
      </c>
      <c r="E6" s="27" t="s">
        <v>14</v>
      </c>
      <c r="F6" s="11" t="s">
        <v>15</v>
      </c>
      <c r="G6" s="11"/>
    </row>
    <row r="7" spans="1:8" customFormat="1" ht="15" thickTop="1">
      <c r="A7" s="8" t="s">
        <v>16</v>
      </c>
      <c r="B7" s="12">
        <f>(B5*C5)-B6</f>
        <v>0</v>
      </c>
      <c r="C7" s="8"/>
      <c r="D7" s="13"/>
      <c r="E7" s="13"/>
      <c r="F7" s="13"/>
      <c r="G7" s="13"/>
    </row>
    <row r="8" spans="1:8" customFormat="1">
      <c r="A8" s="8" t="s">
        <v>17</v>
      </c>
      <c r="B8" s="14">
        <f ca="1">TODAY()</f>
        <v>45972</v>
      </c>
      <c r="C8" s="8"/>
      <c r="D8" s="15" t="s">
        <v>18</v>
      </c>
      <c r="E8" s="16"/>
      <c r="F8" s="16" t="s">
        <v>19</v>
      </c>
      <c r="G8" s="16"/>
    </row>
    <row r="9" spans="1:8" customFormat="1" ht="18.95" customHeight="1">
      <c r="A9" s="32" t="s">
        <v>37</v>
      </c>
      <c r="B9" s="32"/>
      <c r="C9" s="44"/>
      <c r="D9" s="22" t="s">
        <v>21</v>
      </c>
      <c r="E9" s="23"/>
      <c r="F9" s="8" t="s">
        <v>22</v>
      </c>
      <c r="G9" s="8"/>
    </row>
    <row r="10" spans="1:8" customFormat="1" ht="18.600000000000001" customHeight="1" thickBot="1">
      <c r="A10" s="45"/>
      <c r="B10" s="45"/>
      <c r="C10" s="46"/>
      <c r="D10" s="8" t="s">
        <v>23</v>
      </c>
      <c r="E10" s="20"/>
      <c r="F10" s="21" t="s">
        <v>24</v>
      </c>
      <c r="G10" s="11"/>
    </row>
    <row r="11" spans="1:8" customFormat="1" ht="32.1" customHeight="1" thickTop="1" thickBot="1">
      <c r="A11" s="47"/>
      <c r="B11" s="47"/>
      <c r="C11" s="48"/>
      <c r="D11" s="42" t="s">
        <v>25</v>
      </c>
      <c r="E11" s="43"/>
      <c r="F11" s="24"/>
    </row>
    <row r="12" spans="1:8" customFormat="1" ht="15" thickTop="1">
      <c r="A12" s="17" t="s">
        <v>26</v>
      </c>
    </row>
    <row r="13" spans="1:8" customFormat="1">
      <c r="A13" s="49" t="s">
        <v>27</v>
      </c>
      <c r="B13" s="49"/>
      <c r="C13" s="49"/>
      <c r="D13" s="49"/>
      <c r="E13" s="49"/>
      <c r="F13" s="49"/>
      <c r="G13" s="49"/>
      <c r="H13" s="49"/>
    </row>
    <row r="14" spans="1:8" customFormat="1">
      <c r="A14" s="7" t="s">
        <v>28</v>
      </c>
      <c r="B14" s="7" t="s">
        <v>29</v>
      </c>
      <c r="C14" s="7" t="s">
        <v>30</v>
      </c>
      <c r="D14" s="7" t="s">
        <v>31</v>
      </c>
      <c r="E14" s="7" t="s">
        <v>32</v>
      </c>
      <c r="F14" s="7" t="s">
        <v>33</v>
      </c>
      <c r="G14" s="7" t="s">
        <v>34</v>
      </c>
    </row>
  </sheetData>
  <sheetProtection insertRows="0" sort="0"/>
  <mergeCells count="5">
    <mergeCell ref="B1:D2"/>
    <mergeCell ref="B4:C4"/>
    <mergeCell ref="A13:H13"/>
    <mergeCell ref="D11:E11"/>
    <mergeCell ref="A9:C11"/>
  </mergeCells>
  <dataValidations count="1">
    <dataValidation type="list" allowBlank="1" showErrorMessage="1" promptTitle="Select Industry" sqref="E6" xr:uid="{E7D873E6-5718-4229-8BEB-3796F556BD02}">
      <formula1>"Select from the dropdown below,Finance,Architecture/Construction,Commercial Real Estate,Healthcare,Insurance,Interior Design,Legal,Mortgage,Non-Profit,Private Equity,Residential Real Estate,Wealth Management,Other"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33CD0-E5BF-4662-ACEC-D4FF3190CA53}">
  <dimension ref="A1:H14"/>
  <sheetViews>
    <sheetView workbookViewId="0">
      <selection activeCell="D6" sqref="D6:E6"/>
    </sheetView>
  </sheetViews>
  <sheetFormatPr defaultColWidth="8.7109375" defaultRowHeight="14.45"/>
  <cols>
    <col min="1" max="1" width="23.85546875" style="25" bestFit="1" customWidth="1"/>
    <col min="2" max="2" width="15" style="25" customWidth="1"/>
    <col min="3" max="3" width="30" style="25" customWidth="1"/>
    <col min="4" max="4" width="20" style="25" customWidth="1"/>
    <col min="5" max="5" width="34" style="25" bestFit="1" customWidth="1"/>
    <col min="6" max="6" width="18.140625" style="25" bestFit="1" customWidth="1"/>
    <col min="7" max="7" width="25" style="25" customWidth="1"/>
    <col min="8" max="16384" width="8.7109375" style="25"/>
  </cols>
  <sheetData>
    <row r="1" spans="1:8" customFormat="1" ht="18.600000000000001">
      <c r="A1" s="30" t="s">
        <v>38</v>
      </c>
      <c r="B1" s="30"/>
      <c r="C1" s="30"/>
      <c r="D1" s="3"/>
    </row>
    <row r="2" spans="1:8" customFormat="1" ht="14.45" customHeight="1">
      <c r="A2" s="31"/>
      <c r="B2" s="31"/>
      <c r="C2" s="31"/>
      <c r="D2" s="19"/>
    </row>
    <row r="3" spans="1:8" customFormat="1">
      <c r="A3" s="4" t="s">
        <v>1</v>
      </c>
      <c r="B3" s="5"/>
      <c r="C3" s="6"/>
      <c r="D3" s="2" t="s">
        <v>2</v>
      </c>
      <c r="E3" s="1"/>
      <c r="F3" s="2" t="s">
        <v>3</v>
      </c>
      <c r="G3" s="1"/>
    </row>
    <row r="4" spans="1:8" customFormat="1">
      <c r="A4" s="8" t="s">
        <v>4</v>
      </c>
      <c r="B4" s="28" t="s">
        <v>39</v>
      </c>
      <c r="C4" s="29"/>
      <c r="D4" s="8" t="s">
        <v>6</v>
      </c>
      <c r="E4" s="8"/>
      <c r="F4" s="8" t="s">
        <v>7</v>
      </c>
      <c r="G4" s="8"/>
    </row>
    <row r="5" spans="1:8" customFormat="1">
      <c r="A5" s="8" t="s">
        <v>8</v>
      </c>
      <c r="B5" s="9">
        <f>COUNTA(A15:A269)</f>
        <v>0</v>
      </c>
      <c r="C5" s="10">
        <v>30</v>
      </c>
      <c r="D5" s="8" t="s">
        <v>9</v>
      </c>
      <c r="E5" s="8"/>
      <c r="F5" s="8" t="s">
        <v>10</v>
      </c>
      <c r="G5" s="8"/>
    </row>
    <row r="6" spans="1:8" customFormat="1" ht="15" thickBot="1">
      <c r="A6" s="8" t="s">
        <v>36</v>
      </c>
      <c r="B6" s="9">
        <f>COUNTA(G15:G270)</f>
        <v>0</v>
      </c>
      <c r="C6" s="10" t="s">
        <v>40</v>
      </c>
      <c r="D6" s="27" t="s">
        <v>13</v>
      </c>
      <c r="E6" s="27" t="s">
        <v>14</v>
      </c>
      <c r="F6" s="11" t="s">
        <v>15</v>
      </c>
      <c r="G6" s="11"/>
    </row>
    <row r="7" spans="1:8" customFormat="1" ht="15" thickTop="1">
      <c r="A7" s="8" t="s">
        <v>16</v>
      </c>
      <c r="B7" s="12">
        <f>(B5*C5)-(B6*5)</f>
        <v>0</v>
      </c>
      <c r="C7" s="8"/>
      <c r="D7" s="13"/>
      <c r="E7" s="13"/>
      <c r="F7" s="13"/>
      <c r="G7" s="13"/>
    </row>
    <row r="8" spans="1:8" customFormat="1">
      <c r="A8" s="8" t="s">
        <v>17</v>
      </c>
      <c r="B8" s="14">
        <f ca="1">TODAY()</f>
        <v>45972</v>
      </c>
      <c r="C8" s="8"/>
      <c r="D8" s="15" t="s">
        <v>18</v>
      </c>
      <c r="E8" s="16"/>
      <c r="F8" s="16" t="s">
        <v>19</v>
      </c>
      <c r="G8" s="16"/>
    </row>
    <row r="9" spans="1:8" customFormat="1" ht="14.45" customHeight="1">
      <c r="A9" s="32" t="s">
        <v>41</v>
      </c>
      <c r="B9" s="32"/>
      <c r="C9" s="44"/>
      <c r="D9" s="22" t="s">
        <v>21</v>
      </c>
      <c r="E9" s="23"/>
      <c r="F9" s="8" t="s">
        <v>22</v>
      </c>
      <c r="G9" s="8"/>
    </row>
    <row r="10" spans="1:8" customFormat="1" ht="15" thickBot="1">
      <c r="A10" s="45"/>
      <c r="B10" s="45"/>
      <c r="C10" s="45"/>
      <c r="D10" s="8" t="s">
        <v>23</v>
      </c>
      <c r="E10" s="8"/>
      <c r="F10" s="21" t="s">
        <v>24</v>
      </c>
      <c r="G10" s="11"/>
    </row>
    <row r="11" spans="1:8" customFormat="1" ht="35.1" customHeight="1" thickTop="1" thickBot="1">
      <c r="A11" s="47"/>
      <c r="B11" s="47"/>
      <c r="C11" s="48"/>
      <c r="D11" s="42" t="s">
        <v>25</v>
      </c>
      <c r="E11" s="43"/>
    </row>
    <row r="12" spans="1:8" customFormat="1" ht="15" thickTop="1">
      <c r="A12" s="17" t="s">
        <v>26</v>
      </c>
    </row>
    <row r="13" spans="1:8" customFormat="1">
      <c r="A13" s="49" t="s">
        <v>27</v>
      </c>
      <c r="B13" s="49"/>
      <c r="C13" s="49"/>
      <c r="D13" s="49"/>
      <c r="E13" s="49"/>
      <c r="F13" s="49"/>
      <c r="G13" s="49"/>
      <c r="H13" s="49"/>
    </row>
    <row r="14" spans="1:8" customFormat="1">
      <c r="A14" s="7" t="s">
        <v>28</v>
      </c>
      <c r="B14" s="7" t="s">
        <v>29</v>
      </c>
      <c r="C14" s="7" t="s">
        <v>30</v>
      </c>
      <c r="D14" s="7" t="s">
        <v>31</v>
      </c>
      <c r="E14" s="7" t="s">
        <v>32</v>
      </c>
      <c r="F14" s="7" t="s">
        <v>33</v>
      </c>
      <c r="G14" s="7" t="s">
        <v>34</v>
      </c>
    </row>
  </sheetData>
  <sheetProtection insertRows="0" sort="0"/>
  <mergeCells count="5">
    <mergeCell ref="B4:C4"/>
    <mergeCell ref="A13:H13"/>
    <mergeCell ref="A1:C2"/>
    <mergeCell ref="A9:C11"/>
    <mergeCell ref="D11:E11"/>
  </mergeCells>
  <dataValidations count="1">
    <dataValidation type="list" allowBlank="1" showErrorMessage="1" promptTitle="Select Industry" sqref="E6" xr:uid="{40A5CE87-3F60-4928-A930-AA6064F9C49D}">
      <formula1>"Select from the dropdown below,Finance,Architecture/Construction,Commercial Real Estate,Healthcare,Insurance,Interior Design,Legal,Mortgage,Non-Profit,Private Equity,Residential Real Estate,Wealth Management,Other"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Macey Pieterse</cp:lastModifiedBy>
  <cp:revision/>
  <dcterms:created xsi:type="dcterms:W3CDTF">2025-10-23T15:23:17Z</dcterms:created>
  <dcterms:modified xsi:type="dcterms:W3CDTF">2025-11-11T17:11:13Z</dcterms:modified>
  <cp:category/>
  <cp:contentStatus/>
</cp:coreProperties>
</file>