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.nelson\Documents\Pro Subs\"/>
    </mc:Choice>
  </mc:AlternateContent>
  <xr:revisionPtr revIDLastSave="0" documentId="13_ncr:1_{1AACB696-4FE1-4A30-A92B-797F6805980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lk Order Form" sheetId="3" r:id="rId1"/>
    <sheet name="Instructions" sheetId="4" r:id="rId2"/>
    <sheet name="08.04 (2)" sheetId="2" state="hidden" r:id="rId3"/>
  </sheets>
  <definedNames>
    <definedName name="_xlnm._FilterDatabase" localSheetId="2" hidden="1">'08.04 (2)'!$C$17:$O$17</definedName>
    <definedName name="_xlnm._FilterDatabase" localSheetId="0" hidden="1">'Bulk Order Form'!$C$24:$I$24</definedName>
    <definedName name="_xlnm.Print_Area" localSheetId="2">'08.04 (2)'!$A$1:$Q$67</definedName>
    <definedName name="_xlnm.Print_Area" localSheetId="0">'Bulk Order Form'!$A$1:$M$142</definedName>
    <definedName name="_xlnm.Print_Titles" localSheetId="2">'08.04 (2)'!$1:$17</definedName>
    <definedName name="_xlnm.Print_Titles" localSheetId="0">'Bulk Order Form'!$1:$24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3" l="1"/>
  <c r="D10" i="3" l="1"/>
  <c r="D11" i="2"/>
</calcChain>
</file>

<file path=xl/sharedStrings.xml><?xml version="1.0" encoding="utf-8"?>
<sst xmlns="http://schemas.openxmlformats.org/spreadsheetml/2006/main" count="449" uniqueCount="251">
  <si>
    <t>ORDER INFORMATION</t>
  </si>
  <si>
    <t>DONOR INFORMATION</t>
  </si>
  <si>
    <t>Rate:</t>
  </si>
  <si>
    <t>Account #:</t>
  </si>
  <si>
    <t>Office Use Only</t>
  </si>
  <si>
    <t>Amount Charged:</t>
  </si>
  <si>
    <t>Donor (Your Name):</t>
  </si>
  <si>
    <t>Required</t>
  </si>
  <si>
    <t>Recipients:</t>
  </si>
  <si>
    <t>Billing Address:</t>
  </si>
  <si>
    <t>Order date:</t>
  </si>
  <si>
    <t>City, State, and Zip Code:</t>
  </si>
  <si>
    <t>Phone:</t>
  </si>
  <si>
    <t>Email:</t>
  </si>
  <si>
    <t>FIRST Name</t>
  </si>
  <si>
    <t>LAST Name</t>
  </si>
  <si>
    <t>Address</t>
  </si>
  <si>
    <t>City</t>
  </si>
  <si>
    <t>State</t>
  </si>
  <si>
    <t>Zip Code</t>
  </si>
  <si>
    <t>INSTRUCTIONS</t>
  </si>
  <si>
    <r>
      <t xml:space="preserve">Ordering your professional gift subscriptions is as easy as </t>
    </r>
    <r>
      <rPr>
        <b/>
        <sz val="12"/>
        <color rgb="FFC00000"/>
        <rFont val="Calibri"/>
        <family val="2"/>
        <scheme val="minor"/>
      </rPr>
      <t>1-2-3</t>
    </r>
  </si>
  <si>
    <r>
      <rPr>
        <b/>
        <sz val="12"/>
        <color rgb="FFC00000"/>
        <rFont val="Calibri"/>
        <family val="2"/>
        <scheme val="minor"/>
      </rPr>
      <t xml:space="preserve">1.   </t>
    </r>
    <r>
      <rPr>
        <sz val="12"/>
        <rFont val="Calibri"/>
        <family val="2"/>
        <scheme val="minor"/>
      </rPr>
      <t xml:space="preserve">Complete the </t>
    </r>
    <r>
      <rPr>
        <b/>
        <sz val="12"/>
        <rFont val="Calibri"/>
        <family val="2"/>
        <scheme val="minor"/>
      </rPr>
      <t xml:space="preserve">BULK ORDER FORM </t>
    </r>
    <r>
      <rPr>
        <sz val="12"/>
        <rFont val="Calibri"/>
        <family val="2"/>
        <scheme val="minor"/>
      </rPr>
      <t xml:space="preserve">on the previous tab within this document
</t>
    </r>
    <r>
      <rPr>
        <b/>
        <sz val="12"/>
        <color rgb="FFC00000"/>
        <rFont val="Calibri"/>
        <family val="2"/>
        <scheme val="minor"/>
      </rPr>
      <t xml:space="preserve">2.   </t>
    </r>
    <r>
      <rPr>
        <sz val="12"/>
        <rFont val="Calibri"/>
        <family val="2"/>
        <scheme val="minor"/>
      </rPr>
      <t xml:space="preserve">Upload your BULK ORDER FORM to </t>
    </r>
    <r>
      <rPr>
        <b/>
        <sz val="12"/>
        <rFont val="Calibri"/>
        <family val="2"/>
        <scheme val="minor"/>
      </rPr>
      <t>www.dmagazine.com/prosub</t>
    </r>
    <r>
      <rPr>
        <sz val="12"/>
        <rFont val="Calibri"/>
        <family val="2"/>
        <scheme val="minor"/>
      </rPr>
      <t xml:space="preserve"> and click SUBMIT at the bottom of the page
</t>
    </r>
    <r>
      <rPr>
        <b/>
        <sz val="12"/>
        <color rgb="FFC00000"/>
        <rFont val="Calibri"/>
        <family val="2"/>
        <scheme val="minor"/>
      </rPr>
      <t xml:space="preserve">3.   </t>
    </r>
    <r>
      <rPr>
        <sz val="12"/>
        <rFont val="Calibri"/>
        <family val="2"/>
        <scheme val="minor"/>
      </rPr>
      <t xml:space="preserve">Call </t>
    </r>
    <r>
      <rPr>
        <b/>
        <sz val="12"/>
        <rFont val="Calibri"/>
        <family val="2"/>
        <scheme val="minor"/>
      </rPr>
      <t>214.939.3636</t>
    </r>
    <r>
      <rPr>
        <sz val="12"/>
        <rFont val="Calibri"/>
        <family val="2"/>
        <scheme val="minor"/>
      </rPr>
      <t xml:space="preserve"> to confirm we've receieved your order</t>
    </r>
  </si>
  <si>
    <t>Please note that your client and our subscriber experience is extremely important to us. Therefore, all subscriptions purchased through D Magazine’s Professional Gift Subscription Program do not begin until payment is processed. Additionally, professional gift subscriptions are non-refundable once your client has received notification of their gift.</t>
  </si>
  <si>
    <t>CONTACT</t>
  </si>
  <si>
    <t>Donor:</t>
  </si>
  <si>
    <t>Outlook Financial Group</t>
  </si>
  <si>
    <t>Name:</t>
  </si>
  <si>
    <t>Bonnie Huston</t>
  </si>
  <si>
    <t>Title:</t>
  </si>
  <si>
    <t>Administrative Assistant</t>
  </si>
  <si>
    <t>BonnieH@outlookfg.com</t>
  </si>
  <si>
    <t>Revised:</t>
  </si>
  <si>
    <t>(281) 681-8585</t>
  </si>
  <si>
    <t>HUSTON ACCOUNT</t>
  </si>
  <si>
    <t>ACCOUNT</t>
  </si>
  <si>
    <t>FIRST NAME</t>
  </si>
  <si>
    <t>LAST NAME</t>
  </si>
  <si>
    <t>ADDRESS</t>
  </si>
  <si>
    <t>CITY</t>
  </si>
  <si>
    <t>ST</t>
  </si>
  <si>
    <t>ZIP</t>
  </si>
  <si>
    <t>Expire Month</t>
  </si>
  <si>
    <t>Expire Year</t>
  </si>
  <si>
    <t>DONOR</t>
  </si>
  <si>
    <t>DONOR #</t>
  </si>
  <si>
    <t>NOTES</t>
  </si>
  <si>
    <t>KEYCODE</t>
  </si>
  <si>
    <t>M/M LISANDRO</t>
  </si>
  <si>
    <t>ROSALES</t>
  </si>
  <si>
    <t>6717 Linden Street</t>
  </si>
  <si>
    <t>HOUSTON</t>
  </si>
  <si>
    <t>TX</t>
  </si>
  <si>
    <t>77087-2661</t>
  </si>
  <si>
    <t>OCT</t>
  </si>
  <si>
    <t>Huston</t>
  </si>
  <si>
    <t>DO NOT RENEW</t>
  </si>
  <si>
    <t xml:space="preserve">PAULA HAMMOND </t>
  </si>
  <si>
    <t>GABRIELLA RAPPAPORT</t>
  </si>
  <si>
    <t>25710 BECKENDORFF RD</t>
  </si>
  <si>
    <t>KATY</t>
  </si>
  <si>
    <t>NOV</t>
  </si>
  <si>
    <t>did not receive renewal notice?</t>
  </si>
  <si>
    <t>M/M JOHN</t>
  </si>
  <si>
    <t>GAUDIN</t>
  </si>
  <si>
    <t xml:space="preserve"> 7919 SUNSET FALLS CT</t>
  </si>
  <si>
    <t>SPRING</t>
  </si>
  <si>
    <t>M/M DAVE</t>
  </si>
  <si>
    <t>OSBORNE</t>
  </si>
  <si>
    <t>790 SKYLINE DR</t>
  </si>
  <si>
    <t>WOODLAND PARK</t>
  </si>
  <si>
    <t>CO</t>
  </si>
  <si>
    <t>DEC</t>
  </si>
  <si>
    <t>Harold &amp; Sherron</t>
  </si>
  <si>
    <t>Challis</t>
  </si>
  <si>
    <t>423 Dove Hollow Trail</t>
  </si>
  <si>
    <t>Georgetown</t>
  </si>
  <si>
    <t>Norris</t>
  </si>
  <si>
    <t>M/M BOB</t>
  </si>
  <si>
    <t>JESTER</t>
  </si>
  <si>
    <t>31918 SPINNAKER RUN</t>
  </si>
  <si>
    <t>MAGNOLIA</t>
  </si>
  <si>
    <t>Renewed, cc ending 0944 - please confirm</t>
  </si>
  <si>
    <t>MM1700C</t>
  </si>
  <si>
    <t>LONNIE &amp; SANDRA</t>
  </si>
  <si>
    <t>LINDSEY</t>
  </si>
  <si>
    <t>PO BOX 1027</t>
  </si>
  <si>
    <t>RUSK</t>
  </si>
  <si>
    <t>ROSS</t>
  </si>
  <si>
    <t>6111 ANEMONE COVE</t>
  </si>
  <si>
    <t>AUSTIN</t>
  </si>
  <si>
    <t>SANDRA</t>
  </si>
  <si>
    <t>THURMOND</t>
  </si>
  <si>
    <t>801 Whispering Oaks</t>
  </si>
  <si>
    <t>VICTORIA</t>
  </si>
  <si>
    <t>77905</t>
  </si>
  <si>
    <t>M/M LEWIS</t>
  </si>
  <si>
    <t>VALLETTE</t>
  </si>
  <si>
    <t>315 KOTAR COURT</t>
  </si>
  <si>
    <t>M/M Jay</t>
  </si>
  <si>
    <t>YOUNT</t>
  </si>
  <si>
    <t>206 Cherry Falls</t>
  </si>
  <si>
    <t>COMFORT</t>
  </si>
  <si>
    <t>78013</t>
  </si>
  <si>
    <t>Johnny and Mary Lou</t>
  </si>
  <si>
    <t>Davis</t>
  </si>
  <si>
    <t>10 Sunnyside Lane</t>
  </si>
  <si>
    <t>Coldspring</t>
  </si>
  <si>
    <t>77331</t>
  </si>
  <si>
    <t>Ramsey</t>
  </si>
  <si>
    <t>Renewed,  cc ending 3011 - please confirm</t>
  </si>
  <si>
    <t>MARIE</t>
  </si>
  <si>
    <t>BARKER</t>
  </si>
  <si>
    <t>16002 GRAY TRAIL COURT</t>
  </si>
  <si>
    <t>TOMBALL</t>
  </si>
  <si>
    <t>JAN</t>
  </si>
  <si>
    <t>received renewal notice, working with donor</t>
  </si>
  <si>
    <t>RICHARD</t>
  </si>
  <si>
    <t>BASHAM</t>
  </si>
  <si>
    <t>16711 ALLEMAND LANE</t>
  </si>
  <si>
    <t>CYPRESS</t>
  </si>
  <si>
    <t>M/M JOE</t>
  </si>
  <si>
    <t>BOHINSKY</t>
  </si>
  <si>
    <t>5230 Sandyfields Ln</t>
  </si>
  <si>
    <t>Katy</t>
  </si>
  <si>
    <t>M/M STEVE</t>
  </si>
  <si>
    <t>BRUNER</t>
  </si>
  <si>
    <t>20710 SUNRISE POINT CT</t>
  </si>
  <si>
    <t>M/M Jim</t>
  </si>
  <si>
    <t>CHESTER</t>
  </si>
  <si>
    <t>7611 Virginia Water</t>
  </si>
  <si>
    <t>77095</t>
  </si>
  <si>
    <t>EVELYN</t>
  </si>
  <si>
    <t>COLLINS</t>
  </si>
  <si>
    <t>5015 TAIN DR</t>
  </si>
  <si>
    <t>M/M Anthony</t>
  </si>
  <si>
    <t>CONZENTINO</t>
  </si>
  <si>
    <t>16 Palmer Lane</t>
  </si>
  <si>
    <t>WIMBERLEY</t>
  </si>
  <si>
    <t>78676</t>
  </si>
  <si>
    <t>MS MYRTLE</t>
  </si>
  <si>
    <t>COURSEY</t>
  </si>
  <si>
    <t>634 HIDDEN VALLEY</t>
  </si>
  <si>
    <t>M/M Robert</t>
  </si>
  <si>
    <t>DEISTER</t>
  </si>
  <si>
    <t>4103 Garden Lake Drive</t>
  </si>
  <si>
    <t>KINGWOOD</t>
  </si>
  <si>
    <t>77339</t>
  </si>
  <si>
    <t>M/M BILL</t>
  </si>
  <si>
    <t>DESPAIN</t>
  </si>
  <si>
    <t>24009 Pack Saddle Trail</t>
  </si>
  <si>
    <t>New Caney</t>
  </si>
  <si>
    <t xml:space="preserve">BETTY </t>
  </si>
  <si>
    <t>DOURIS</t>
  </si>
  <si>
    <t>92 WINDERMERE WAY</t>
  </si>
  <si>
    <t>AIKEN</t>
  </si>
  <si>
    <t>SC</t>
  </si>
  <si>
    <t xml:space="preserve">M/M PAUL </t>
  </si>
  <si>
    <t>FOWLER</t>
  </si>
  <si>
    <t>16410 GRAVENHILL DR</t>
  </si>
  <si>
    <t>MS SHARON</t>
  </si>
  <si>
    <t>FREEMAN</t>
  </si>
  <si>
    <t>6200 RED CEDAR CIRCLE</t>
  </si>
  <si>
    <t>FORT SMITH</t>
  </si>
  <si>
    <t>AR</t>
  </si>
  <si>
    <t>M/M JAMES</t>
  </si>
  <si>
    <t>GRIBBLE</t>
  </si>
  <si>
    <t>6416 HOPI DR</t>
  </si>
  <si>
    <t>N LITTLE ROCK</t>
  </si>
  <si>
    <t>GLORIA</t>
  </si>
  <si>
    <t>HAMMONDS</t>
  </si>
  <si>
    <t>15606 SEATTLE DR</t>
  </si>
  <si>
    <t>77064</t>
  </si>
  <si>
    <t>M/M DERRY</t>
  </si>
  <si>
    <t>JONES</t>
  </si>
  <si>
    <t>916 E. Houston Ave</t>
  </si>
  <si>
    <t>CROCKETT</t>
  </si>
  <si>
    <t>M/M GALE</t>
  </si>
  <si>
    <t>KIRKBRIDE</t>
  </si>
  <si>
    <t>13422 S PEACHFIELD CIR</t>
  </si>
  <si>
    <t>CHARLES</t>
  </si>
  <si>
    <t>KLEPADILO</t>
  </si>
  <si>
    <t>4314 PINEWOOD PARK</t>
  </si>
  <si>
    <t>JAY</t>
  </si>
  <si>
    <t>KNIGHTON</t>
  </si>
  <si>
    <t>2202 TIMBERLOCK PL STE 250</t>
  </si>
  <si>
    <t>THE WOODLANDS</t>
  </si>
  <si>
    <t>DON</t>
  </si>
  <si>
    <t>KNOX</t>
  </si>
  <si>
    <t>148 HIDDEN CREEK LOOP</t>
  </si>
  <si>
    <t>WEATHTERFORD</t>
  </si>
  <si>
    <t>M/M DUANE</t>
  </si>
  <si>
    <t>LUALLIN</t>
  </si>
  <si>
    <t>3601 AUTUMN LANE</t>
  </si>
  <si>
    <t>BAYTOWN</t>
  </si>
  <si>
    <t>M/M CHRIS</t>
  </si>
  <si>
    <t>MCAFEE</t>
  </si>
  <si>
    <t>25047 BOW WOOD</t>
  </si>
  <si>
    <t>MARTHA</t>
  </si>
  <si>
    <t>MCELROY</t>
  </si>
  <si>
    <t>5718 PARADISE RIDGE DR</t>
  </si>
  <si>
    <t>WEST BEND</t>
  </si>
  <si>
    <t>WI</t>
  </si>
  <si>
    <t>MEITZEN</t>
  </si>
  <si>
    <t>1202 CASTLE HILL TRAIL</t>
  </si>
  <si>
    <t>M/M SETH</t>
  </si>
  <si>
    <t>PERRICONE</t>
  </si>
  <si>
    <t>197 ADAMS WAY</t>
  </si>
  <si>
    <t>CANYON LAKE</t>
  </si>
  <si>
    <t>BETTY</t>
  </si>
  <si>
    <t>PIETSCH</t>
  </si>
  <si>
    <t>2010 Roznov Road</t>
  </si>
  <si>
    <t>FAYETTEVILLE</t>
  </si>
  <si>
    <t>78940</t>
  </si>
  <si>
    <t>M/M Felix</t>
  </si>
  <si>
    <t>POWELL</t>
  </si>
  <si>
    <t>5638 RUE ST</t>
  </si>
  <si>
    <t>77033</t>
  </si>
  <si>
    <t>JANET</t>
  </si>
  <si>
    <t>PRICE</t>
  </si>
  <si>
    <t>22203 OAKHILL GATE DR</t>
  </si>
  <si>
    <t>M/M KERRY</t>
  </si>
  <si>
    <t>ROPER</t>
  </si>
  <si>
    <t>3119 Cedar Knolls Dr</t>
  </si>
  <si>
    <t>M/M ROBERT</t>
  </si>
  <si>
    <t>RUSHING</t>
  </si>
  <si>
    <t>3807 SCENIC VALLEY DR</t>
  </si>
  <si>
    <t>BETTYE</t>
  </si>
  <si>
    <t>SCHWOEPPE</t>
  </si>
  <si>
    <t>19439 Bold River Rd</t>
  </si>
  <si>
    <t>77375</t>
  </si>
  <si>
    <t>M/M DAVID</t>
  </si>
  <si>
    <t>SHUMWAY</t>
  </si>
  <si>
    <t>487 BUILLION MINE CT</t>
  </si>
  <si>
    <t>LINCOLN</t>
  </si>
  <si>
    <t>CA</t>
  </si>
  <si>
    <t>PATTY</t>
  </si>
  <si>
    <t>WHITE</t>
  </si>
  <si>
    <t>20522 WIND RIDGE LANE</t>
  </si>
  <si>
    <t>Expire Date:</t>
  </si>
  <si>
    <t>Security Code:</t>
  </si>
  <si>
    <t>Credit Card Number:</t>
  </si>
  <si>
    <t xml:space="preserve">Please double check that all information is correct before submitting </t>
  </si>
  <si>
    <t>Business Name:</t>
  </si>
  <si>
    <t>Optional</t>
  </si>
  <si>
    <t xml:space="preserve">Don't forget to include all of your contact information as well as your credit card processing information on the BULK ORDER FORM (top right-hand corner) before submitting. Once your payment has been processed, you will receive an email receipt for your order. </t>
  </si>
  <si>
    <t>ADDITIONAL INFORMATION</t>
  </si>
  <si>
    <r>
      <t xml:space="preserve">If you have any questions or concerns, please contact our Audience Development Coordinator, Sarah Nelson, at 214-939-3636 or sarah.nelson@dmagazine.com. You can also find our Professional Gift Subscription Program’s frequently asked questions at </t>
    </r>
    <r>
      <rPr>
        <b/>
        <sz val="12"/>
        <rFont val="Calibri"/>
        <family val="2"/>
        <scheme val="minor"/>
      </rPr>
      <t>www.dmagazine.com/professionalsubscriptions</t>
    </r>
    <r>
      <rPr>
        <sz val="12"/>
        <rFont val="Calibri"/>
        <family val="2"/>
        <scheme val="minor"/>
      </rPr>
      <t xml:space="preserve"> toward the bottom of the page. </t>
    </r>
  </si>
  <si>
    <t>Email (Optional)</t>
  </si>
  <si>
    <t>$18/gift</t>
  </si>
  <si>
    <r>
      <rPr>
        <b/>
        <sz val="11"/>
        <rFont val="Calibri"/>
        <family val="2"/>
        <scheme val="minor"/>
      </rPr>
      <t>$10 per subscription will be donated to the North Texas Food Bank, providing 30 meals to those in need</t>
    </r>
    <r>
      <rPr>
        <sz val="11"/>
        <rFont val="Calibri"/>
        <family val="2"/>
        <scheme val="minor"/>
      </rPr>
      <t xml:space="preserve">. The professional gift subscription program is a 12 month subscription to D Magazine. The first issue received is the most recent or upcoming issue depending on order date. If you'd like your subscription to begin with a certain issue, please email sarah.nelson@dmagazine.com, and we will do our best to accomodate.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</si>
</sst>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m/d;@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rgb="FFFF0000"/>
      <name val="Calibri"/>
      <family val="2"/>
      <scheme val="minor"/>
    </font>
    <font>
      <sz val="12"/>
      <name val="Arial"/>
      <family val="2"/>
    </font>
    <font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i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189">
    <xf numFmtId="0" fontId="0" fillId="0" borderId="0" xfId="0"/>
    <xf numFmtId="0" fontId="3" fillId="0" borderId="0" xfId="0" applyFont="1" applyFill="1"/>
    <xf numFmtId="0" fontId="3" fillId="0" borderId="0" xfId="0" applyFont="1"/>
    <xf numFmtId="0" fontId="4" fillId="0" borderId="0" xfId="0" applyFont="1"/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8" fontId="4" fillId="0" borderId="0" xfId="0" applyNumberFormat="1" applyFont="1" applyFill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8" fontId="4" fillId="0" borderId="1" xfId="0" applyNumberFormat="1" applyFont="1" applyFill="1" applyBorder="1"/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49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8" fontId="7" fillId="0" borderId="0" xfId="0" applyNumberFormat="1" applyFont="1" applyFill="1"/>
    <xf numFmtId="0" fontId="8" fillId="0" borderId="0" xfId="0" applyFont="1" applyBorder="1"/>
    <xf numFmtId="0" fontId="5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left"/>
    </xf>
    <xf numFmtId="8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49" fontId="8" fillId="0" borderId="0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right"/>
    </xf>
    <xf numFmtId="0" fontId="8" fillId="0" borderId="7" xfId="0" applyFont="1" applyFill="1" applyBorder="1"/>
    <xf numFmtId="14" fontId="8" fillId="0" borderId="0" xfId="0" applyNumberFormat="1" applyFont="1" applyFill="1" applyBorder="1" applyAlignment="1">
      <alignment horizontal="left"/>
    </xf>
    <xf numFmtId="0" fontId="8" fillId="0" borderId="7" xfId="0" applyFont="1" applyBorder="1"/>
    <xf numFmtId="0" fontId="8" fillId="0" borderId="8" xfId="0" applyFont="1" applyFill="1" applyBorder="1"/>
    <xf numFmtId="0" fontId="8" fillId="0" borderId="1" xfId="0" applyFont="1" applyFill="1" applyBorder="1"/>
    <xf numFmtId="0" fontId="8" fillId="0" borderId="9" xfId="0" applyFont="1" applyBorder="1"/>
    <xf numFmtId="0" fontId="7" fillId="0" borderId="6" xfId="0" applyFont="1" applyBorder="1" applyAlignment="1">
      <alignment horizontal="right"/>
    </xf>
    <xf numFmtId="49" fontId="8" fillId="0" borderId="7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8" fillId="0" borderId="6" xfId="0" applyFont="1" applyFill="1" applyBorder="1"/>
    <xf numFmtId="0" fontId="11" fillId="0" borderId="0" xfId="4" applyBorder="1"/>
    <xf numFmtId="0" fontId="8" fillId="0" borderId="0" xfId="0" applyFont="1" applyBorder="1" applyAlignment="1">
      <alignment horizontal="center"/>
    </xf>
    <xf numFmtId="0" fontId="14" fillId="2" borderId="2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15" fillId="2" borderId="5" xfId="0" applyFont="1" applyFill="1" applyBorder="1"/>
    <xf numFmtId="49" fontId="15" fillId="2" borderId="5" xfId="0" applyNumberFormat="1" applyFont="1" applyFill="1" applyBorder="1" applyAlignment="1">
      <alignment horizontal="center"/>
    </xf>
    <xf numFmtId="2" fontId="15" fillId="2" borderId="5" xfId="0" applyNumberFormat="1" applyFont="1" applyFill="1" applyBorder="1" applyAlignment="1">
      <alignment horizontal="right"/>
    </xf>
    <xf numFmtId="49" fontId="14" fillId="2" borderId="5" xfId="0" applyNumberFormat="1" applyFont="1" applyFill="1" applyBorder="1" applyAlignment="1">
      <alignment horizontal="right"/>
    </xf>
    <xf numFmtId="49" fontId="14" fillId="2" borderId="3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quotePrefix="1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0" fontId="1" fillId="4" borderId="4" xfId="3" applyFill="1" applyBorder="1"/>
    <xf numFmtId="0" fontId="1" fillId="5" borderId="4" xfId="3" applyFill="1" applyBorder="1"/>
    <xf numFmtId="0" fontId="3" fillId="4" borderId="0" xfId="0" applyFont="1" applyFill="1" applyAlignment="1">
      <alignment horizontal="center"/>
    </xf>
    <xf numFmtId="0" fontId="1" fillId="4" borderId="4" xfId="3" applyFill="1" applyBorder="1" applyAlignment="1">
      <alignment horizontal="left"/>
    </xf>
    <xf numFmtId="0" fontId="1" fillId="4" borderId="4" xfId="3" applyFont="1" applyFill="1" applyBorder="1"/>
    <xf numFmtId="0" fontId="3" fillId="4" borderId="4" xfId="0" quotePrefix="1" applyFont="1" applyFill="1" applyBorder="1" applyAlignment="1">
      <alignment horizontal="center"/>
    </xf>
    <xf numFmtId="1" fontId="3" fillId="4" borderId="4" xfId="0" quotePrefix="1" applyNumberFormat="1" applyFont="1" applyFill="1" applyBorder="1" applyAlignment="1">
      <alignment horizontal="center"/>
    </xf>
    <xf numFmtId="0" fontId="10" fillId="4" borderId="11" xfId="0" applyFont="1" applyFill="1" applyBorder="1" applyAlignment="1">
      <alignment horizontal="left"/>
    </xf>
    <xf numFmtId="0" fontId="3" fillId="4" borderId="11" xfId="0" quotePrefix="1" applyFont="1" applyFill="1" applyBorder="1" applyAlignment="1">
      <alignment horizontal="center"/>
    </xf>
    <xf numFmtId="49" fontId="1" fillId="4" borderId="4" xfId="3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44" fontId="3" fillId="4" borderId="0" xfId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1" fillId="6" borderId="4" xfId="3" applyFill="1" applyBorder="1" applyAlignment="1">
      <alignment horizontal="left"/>
    </xf>
    <xf numFmtId="0" fontId="1" fillId="6" borderId="4" xfId="3" applyFont="1" applyFill="1" applyBorder="1"/>
    <xf numFmtId="0" fontId="1" fillId="6" borderId="4" xfId="3" applyFill="1" applyBorder="1"/>
    <xf numFmtId="49" fontId="1" fillId="6" borderId="4" xfId="3" applyNumberFormat="1" applyFill="1" applyBorder="1"/>
    <xf numFmtId="49" fontId="1" fillId="6" borderId="4" xfId="3" quotePrefix="1" applyNumberFormat="1" applyFill="1" applyBorder="1" applyAlignment="1">
      <alignment horizontal="center"/>
    </xf>
    <xf numFmtId="0" fontId="3" fillId="6" borderId="4" xfId="0" quotePrefix="1" applyFont="1" applyFill="1" applyBorder="1" applyAlignment="1">
      <alignment horizontal="center"/>
    </xf>
    <xf numFmtId="49" fontId="1" fillId="6" borderId="4" xfId="3" applyNumberFormat="1" applyFont="1" applyFill="1" applyBorder="1"/>
    <xf numFmtId="1" fontId="3" fillId="6" borderId="4" xfId="0" quotePrefix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/>
    </xf>
    <xf numFmtId="49" fontId="1" fillId="6" borderId="4" xfId="3" quotePrefix="1" applyNumberFormat="1" applyFont="1" applyFill="1" applyBorder="1" applyAlignment="1">
      <alignment horizontal="center"/>
    </xf>
    <xf numFmtId="0" fontId="3" fillId="6" borderId="11" xfId="0" quotePrefix="1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4" xfId="3" applyFill="1" applyBorder="1" applyAlignment="1">
      <alignment horizontal="left"/>
    </xf>
    <xf numFmtId="49" fontId="1" fillId="5" borderId="4" xfId="3" quotePrefix="1" applyNumberFormat="1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1" fontId="3" fillId="5" borderId="4" xfId="0" quotePrefix="1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left"/>
    </xf>
    <xf numFmtId="44" fontId="3" fillId="5" borderId="0" xfId="1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left"/>
    </xf>
    <xf numFmtId="44" fontId="3" fillId="5" borderId="4" xfId="2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44" fontId="6" fillId="5" borderId="0" xfId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11" xfId="3" applyFill="1" applyBorder="1" applyAlignment="1">
      <alignment horizontal="left"/>
    </xf>
    <xf numFmtId="0" fontId="1" fillId="3" borderId="11" xfId="3" applyFill="1" applyBorder="1"/>
    <xf numFmtId="49" fontId="1" fillId="3" borderId="11" xfId="3" applyNumberFormat="1" applyFont="1" applyFill="1" applyBorder="1" applyAlignment="1">
      <alignment horizontal="center"/>
    </xf>
    <xf numFmtId="0" fontId="3" fillId="3" borderId="11" xfId="0" quotePrefix="1" applyFont="1" applyFill="1" applyBorder="1" applyAlignment="1">
      <alignment horizontal="center"/>
    </xf>
    <xf numFmtId="1" fontId="3" fillId="3" borderId="11" xfId="0" quotePrefix="1" applyNumberFormat="1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3" fillId="6" borderId="11" xfId="0" applyFont="1" applyFill="1" applyBorder="1" applyAlignment="1">
      <alignment horizontal="left"/>
    </xf>
    <xf numFmtId="0" fontId="1" fillId="0" borderId="0" xfId="0" applyFont="1" applyFill="1"/>
    <xf numFmtId="0" fontId="16" fillId="3" borderId="10" xfId="0" applyFont="1" applyFill="1" applyBorder="1" applyAlignment="1">
      <alignment horizontal="center" vertical="center" wrapText="1"/>
    </xf>
    <xf numFmtId="0" fontId="16" fillId="3" borderId="10" xfId="0" quotePrefix="1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49" fontId="16" fillId="3" borderId="3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/>
    </xf>
    <xf numFmtId="0" fontId="1" fillId="7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/>
    <xf numFmtId="0" fontId="9" fillId="2" borderId="5" xfId="0" applyFont="1" applyFill="1" applyBorder="1" applyAlignment="1"/>
    <xf numFmtId="0" fontId="9" fillId="2" borderId="3" xfId="0" applyFont="1" applyFill="1" applyBorder="1" applyAlignment="1"/>
    <xf numFmtId="2" fontId="3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8" fontId="4" fillId="0" borderId="0" xfId="0" applyNumberFormat="1" applyFont="1" applyFill="1" applyBorder="1"/>
    <xf numFmtId="0" fontId="3" fillId="0" borderId="14" xfId="0" applyFont="1" applyFill="1" applyBorder="1"/>
    <xf numFmtId="0" fontId="8" fillId="0" borderId="7" xfId="0" applyFont="1" applyFill="1" applyBorder="1" applyAlignment="1">
      <alignment horizontal="left" vertical="top"/>
    </xf>
    <xf numFmtId="0" fontId="7" fillId="8" borderId="6" xfId="0" applyFont="1" applyFill="1" applyBorder="1" applyAlignment="1">
      <alignment horizontal="right"/>
    </xf>
    <xf numFmtId="0" fontId="14" fillId="2" borderId="12" xfId="0" applyFont="1" applyFill="1" applyBorder="1" applyAlignment="1"/>
    <xf numFmtId="0" fontId="14" fillId="2" borderId="13" xfId="0" applyFont="1" applyFill="1" applyBorder="1" applyAlignment="1"/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wrapText="1" shrinkToFit="1"/>
    </xf>
    <xf numFmtId="0" fontId="19" fillId="8" borderId="0" xfId="0" applyFont="1" applyFill="1" applyBorder="1" applyAlignment="1">
      <alignment horizontal="left" vertical="top" wrapText="1"/>
    </xf>
    <xf numFmtId="0" fontId="20" fillId="8" borderId="0" xfId="0" applyFont="1" applyFill="1" applyAlignment="1">
      <alignment horizontal="left" vertical="top" wrapText="1"/>
    </xf>
    <xf numFmtId="0" fontId="20" fillId="8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right"/>
    </xf>
    <xf numFmtId="0" fontId="8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164" fontId="8" fillId="0" borderId="9" xfId="0" applyNumberFormat="1" applyFont="1" applyFill="1" applyBorder="1" applyAlignment="1">
      <alignment horizontal="left" vertical="top"/>
    </xf>
    <xf numFmtId="0" fontId="19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/>
    <xf numFmtId="0" fontId="23" fillId="0" borderId="0" xfId="0" applyFont="1" applyFill="1" applyBorder="1" applyAlignment="1">
      <alignment vertical="center" wrapText="1"/>
    </xf>
    <xf numFmtId="8" fontId="8" fillId="0" borderId="7" xfId="0" applyNumberFormat="1" applyFont="1" applyFill="1" applyBorder="1" applyAlignment="1">
      <alignment horizontal="left" vertical="top" wrapText="1"/>
    </xf>
    <xf numFmtId="44" fontId="8" fillId="0" borderId="7" xfId="1" applyFont="1" applyFill="1" applyBorder="1" applyAlignment="1">
      <alignment horizontal="left"/>
    </xf>
    <xf numFmtId="0" fontId="9" fillId="2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49" fontId="19" fillId="8" borderId="0" xfId="0" applyNumberFormat="1" applyFont="1" applyFill="1" applyBorder="1" applyAlignment="1">
      <alignment horizontal="left" vertical="top" wrapText="1"/>
    </xf>
    <xf numFmtId="49" fontId="20" fillId="8" borderId="0" xfId="0" applyNumberFormat="1" applyFont="1" applyFill="1" applyAlignment="1">
      <alignment horizontal="left" vertical="top" wrapText="1"/>
    </xf>
    <xf numFmtId="49" fontId="20" fillId="8" borderId="7" xfId="0" applyNumberFormat="1" applyFont="1" applyFill="1" applyBorder="1" applyAlignment="1">
      <alignment horizontal="left" vertical="top" wrapText="1"/>
    </xf>
    <xf numFmtId="165" fontId="19" fillId="8" borderId="0" xfId="0" applyNumberFormat="1" applyFont="1" applyFill="1" applyBorder="1" applyAlignment="1">
      <alignment horizontal="left" vertical="top" wrapText="1"/>
    </xf>
    <xf numFmtId="165" fontId="20" fillId="8" borderId="0" xfId="0" applyNumberFormat="1" applyFont="1" applyFill="1" applyAlignment="1">
      <alignment horizontal="left" vertical="top" wrapText="1"/>
    </xf>
    <xf numFmtId="165" fontId="20" fillId="8" borderId="7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7" fillId="9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9" borderId="6" xfId="0" applyFont="1" applyFill="1" applyBorder="1" applyAlignment="1">
      <alignment horizontal="left" vertical="center" wrapText="1" indent="2"/>
    </xf>
    <xf numFmtId="0" fontId="8" fillId="0" borderId="7" xfId="0" applyFont="1" applyBorder="1" applyAlignment="1">
      <alignment horizontal="left" vertical="center" wrapText="1" indent="2"/>
    </xf>
    <xf numFmtId="0" fontId="8" fillId="9" borderId="6" xfId="0" applyFont="1" applyFill="1" applyBorder="1" applyAlignment="1">
      <alignment horizontal="left" vertical="center" wrapText="1"/>
    </xf>
    <xf numFmtId="0" fontId="8" fillId="9" borderId="7" xfId="0" applyFont="1" applyFill="1" applyBorder="1" applyAlignment="1">
      <alignment horizontal="left" vertical="center" wrapText="1"/>
    </xf>
    <xf numFmtId="0" fontId="21" fillId="9" borderId="6" xfId="0" applyFont="1" applyFill="1" applyBorder="1" applyAlignment="1">
      <alignment horizontal="left" vertical="center" wrapText="1" shrinkToFit="1"/>
    </xf>
    <xf numFmtId="0" fontId="21" fillId="0" borderId="7" xfId="0" applyFont="1" applyBorder="1" applyAlignment="1">
      <alignment horizontal="left" vertical="center" wrapText="1" shrinkToFit="1"/>
    </xf>
    <xf numFmtId="0" fontId="8" fillId="9" borderId="8" xfId="0" applyFont="1" applyFill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9" fillId="2" borderId="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</cellXfs>
  <cellStyles count="5">
    <cellStyle name="Currency" xfId="1" builtinId="4"/>
    <cellStyle name="Currency 2" xfId="2" xr:uid="{00000000-0005-0000-0000-000001000000}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528297</xdr:colOff>
      <xdr:row>0</xdr:row>
      <xdr:rowOff>152400</xdr:rowOff>
    </xdr:from>
    <xdr:to>
      <xdr:col>7</xdr:col>
      <xdr:colOff>340179</xdr:colOff>
      <xdr:row>4</xdr:row>
      <xdr:rowOff>74839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74761" y="152400"/>
          <a:ext cx="3240882" cy="575582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 u="none"/>
            <a:t>Professional Gift</a:t>
          </a:r>
          <a:r>
            <a:rPr lang="en-US" sz="1600" b="1" u="none" baseline="0"/>
            <a:t> </a:t>
          </a:r>
          <a:r>
            <a:rPr lang="en-US" sz="1600" b="1" u="none"/>
            <a:t>Subscription -</a:t>
          </a:r>
          <a:r>
            <a:rPr lang="en-US" sz="1600" b="1" u="none" baseline="0"/>
            <a:t> Bulk </a:t>
          </a:r>
          <a:r>
            <a:rPr lang="en-US" sz="1600" b="1" u="none"/>
            <a:t>Order Form</a:t>
          </a:r>
          <a:endParaRPr lang="en-US" sz="1600" b="1" u="none" baseline="0"/>
        </a:p>
        <a:p>
          <a:pPr algn="l"/>
          <a:r>
            <a:rPr lang="en-US" sz="1400" b="0" u="none" baseline="0"/>
            <a:t>Gift Recipient List - Please complete all fields</a:t>
          </a:r>
        </a:p>
      </xdr:txBody>
    </xdr:sp>
    <xdr:clientData/>
  </xdr:twoCellAnchor>
  <xdr:oneCellAnchor>
    <xdr:from>
      <xdr:col>2</xdr:col>
      <xdr:colOff>0</xdr:colOff>
      <xdr:row>125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848350" y="31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419101</xdr:colOff>
      <xdr:row>0</xdr:row>
      <xdr:rowOff>66675</xdr:rowOff>
    </xdr:from>
    <xdr:to>
      <xdr:col>2</xdr:col>
      <xdr:colOff>1240019</xdr:colOff>
      <xdr:row>4</xdr:row>
      <xdr:rowOff>95249</xdr:rowOff>
    </xdr:to>
    <xdr:pic>
      <xdr:nvPicPr>
        <xdr:cNvPr id="6" name="Picture 5" descr="http://www.dmagazine.com/wp-content/themes/dmagazine/dist/images/dmag-logo_180x16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1" y="66675"/>
          <a:ext cx="805678" cy="727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11907</xdr:colOff>
      <xdr:row>1</xdr:row>
      <xdr:rowOff>-1</xdr:rowOff>
    </xdr:from>
    <xdr:to>
      <xdr:col>3</xdr:col>
      <xdr:colOff>869156</xdr:colOff>
      <xdr:row>4</xdr:row>
      <xdr:rowOff>85168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857" y="161924"/>
          <a:ext cx="1733549" cy="570944"/>
        </a:xfrm>
        <a:prstGeom prst="rect">
          <a:avLst/>
        </a:prstGeom>
      </xdr:spPr>
    </xdr:pic>
    <xdr:clientData/>
  </xdr:twoCellAnchor>
  <xdr:twoCellAnchor>
    <xdr:from>
      <xdr:col>3</xdr:col>
      <xdr:colOff>950119</xdr:colOff>
      <xdr:row>1</xdr:row>
      <xdr:rowOff>57150</xdr:rowOff>
    </xdr:from>
    <xdr:to>
      <xdr:col>5</xdr:col>
      <xdr:colOff>1285875</xdr:colOff>
      <xdr:row>4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188369" y="219075"/>
          <a:ext cx="2812256" cy="571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 u="none"/>
            <a:t>CORPORATE</a:t>
          </a:r>
          <a:r>
            <a:rPr lang="en-US" sz="1100" b="1" u="none" baseline="0"/>
            <a:t> DONOR SUBSCRIPTIONS</a:t>
          </a:r>
        </a:p>
        <a:p>
          <a:pPr algn="l"/>
          <a:r>
            <a:rPr lang="en-US" sz="1100" b="0" u="none" baseline="0"/>
            <a:t>Recipient Information List</a:t>
          </a:r>
        </a:p>
      </xdr:txBody>
    </xdr:sp>
    <xdr:clientData/>
  </xdr:twoCellAnchor>
  <xdr:oneCellAnchor>
    <xdr:from>
      <xdr:col>5</xdr:col>
      <xdr:colOff>607219</xdr:colOff>
      <xdr:row>25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321969" y="126706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607219</xdr:colOff>
      <xdr:row>23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308362" y="10599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onnieH@outlookf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54"/>
  <sheetViews>
    <sheetView showGridLines="0" tabSelected="1" zoomScale="80" zoomScaleNormal="80" workbookViewId="0">
      <pane ySplit="24" topLeftCell="A25" activePane="bottomLeft" state="frozen"/>
      <selection activeCell="B1" sqref="B1"/>
      <selection pane="bottomLeft" activeCell="E22" sqref="E22"/>
    </sheetView>
  </sheetViews>
  <sheetFormatPr defaultColWidth="9.109375" defaultRowHeight="13.2" x14ac:dyDescent="0.25"/>
  <cols>
    <col min="1" max="2" width="2.6640625" style="107" customWidth="1"/>
    <col min="3" max="3" width="19.33203125" style="113" bestFit="1" customWidth="1"/>
    <col min="4" max="4" width="27.88671875" style="114" customWidth="1"/>
    <col min="5" max="5" width="43" style="107" customWidth="1"/>
    <col min="6" max="6" width="25.33203125" style="107" bestFit="1" customWidth="1"/>
    <col min="7" max="7" width="20.44140625" style="115" customWidth="1"/>
    <col min="8" max="8" width="10.33203125" style="115" customWidth="1"/>
    <col min="9" max="9" width="25.109375" style="115" customWidth="1"/>
    <col min="10" max="10" width="1.6640625" style="116" customWidth="1"/>
    <col min="11" max="11" width="1.5546875" style="117" customWidth="1"/>
    <col min="12" max="13" width="2.6640625" style="107" customWidth="1"/>
    <col min="14" max="16384" width="9.109375" style="107"/>
  </cols>
  <sheetData>
    <row r="1" spans="2:12" s="1" customFormat="1" ht="13.8" x14ac:dyDescent="0.3">
      <c r="E1" s="2"/>
      <c r="F1" s="2"/>
      <c r="G1" s="4"/>
      <c r="H1" s="4"/>
      <c r="I1" s="4"/>
      <c r="J1" s="5"/>
      <c r="K1" s="6"/>
      <c r="L1" s="10"/>
    </row>
    <row r="2" spans="2:12" s="1" customFormat="1" ht="13.8" x14ac:dyDescent="0.3">
      <c r="C2" s="114"/>
      <c r="D2" s="2"/>
      <c r="E2" s="2"/>
      <c r="F2" s="2"/>
      <c r="G2" s="4"/>
      <c r="H2" s="4"/>
      <c r="I2" s="4"/>
      <c r="J2" s="5"/>
      <c r="K2" s="6"/>
      <c r="L2" s="10"/>
    </row>
    <row r="3" spans="2:12" s="1" customFormat="1" ht="13.8" x14ac:dyDescent="0.3">
      <c r="C3" s="8"/>
      <c r="D3" s="2"/>
      <c r="E3" s="2"/>
      <c r="F3" s="2"/>
      <c r="G3" s="4"/>
      <c r="H3" s="4"/>
      <c r="I3" s="4"/>
      <c r="J3" s="5"/>
      <c r="K3" s="6"/>
      <c r="L3" s="10"/>
    </row>
    <row r="4" spans="2:12" s="1" customFormat="1" ht="13.8" x14ac:dyDescent="0.3">
      <c r="C4" s="8"/>
      <c r="D4" s="2"/>
      <c r="E4" s="2"/>
      <c r="F4" s="2"/>
      <c r="G4" s="4"/>
      <c r="H4" s="4"/>
      <c r="I4" s="4"/>
      <c r="J4" s="5"/>
      <c r="K4" s="6"/>
      <c r="L4" s="10"/>
    </row>
    <row r="5" spans="2:12" s="1" customFormat="1" ht="13.8" x14ac:dyDescent="0.3">
      <c r="B5" s="11"/>
      <c r="C5" s="12"/>
      <c r="D5" s="13"/>
      <c r="E5" s="13"/>
      <c r="F5" s="13"/>
      <c r="G5" s="15"/>
      <c r="H5" s="15"/>
      <c r="I5" s="15"/>
      <c r="J5" s="129"/>
      <c r="K5" s="130"/>
      <c r="L5" s="131"/>
    </row>
    <row r="6" spans="2:12" s="1" customFormat="1" ht="13.8" x14ac:dyDescent="0.3">
      <c r="C6" s="8"/>
      <c r="D6" s="2"/>
      <c r="E6" s="2"/>
      <c r="F6" s="2"/>
      <c r="G6" s="4"/>
      <c r="H6" s="4"/>
      <c r="I6" s="4"/>
      <c r="J6" s="132"/>
      <c r="K6" s="132"/>
    </row>
    <row r="7" spans="2:12" s="1" customFormat="1" ht="13.8" x14ac:dyDescent="0.3">
      <c r="C7" s="126" t="s">
        <v>0</v>
      </c>
      <c r="D7" s="150"/>
    </row>
    <row r="8" spans="2:12" s="21" customFormat="1" ht="15.6" x14ac:dyDescent="0.3">
      <c r="C8" s="155" t="s">
        <v>2</v>
      </c>
      <c r="D8" s="152" t="s">
        <v>249</v>
      </c>
      <c r="F8" s="154" t="s">
        <v>1</v>
      </c>
      <c r="G8" s="127"/>
      <c r="H8" s="127"/>
      <c r="I8" s="128"/>
    </row>
    <row r="9" spans="2:12" s="21" customFormat="1" ht="15.6" x14ac:dyDescent="0.3">
      <c r="C9" s="33" t="s">
        <v>5</v>
      </c>
      <c r="D9" s="153">
        <f>D10*18</f>
        <v>0</v>
      </c>
      <c r="F9" s="33" t="s">
        <v>3</v>
      </c>
      <c r="G9" s="165" t="s">
        <v>4</v>
      </c>
      <c r="H9" s="166"/>
      <c r="I9" s="167"/>
    </row>
    <row r="10" spans="2:12" s="21" customFormat="1" ht="15.6" x14ac:dyDescent="0.3">
      <c r="C10" s="33" t="s">
        <v>8</v>
      </c>
      <c r="D10" s="133">
        <f>COUNT(C25:C502)</f>
        <v>0</v>
      </c>
      <c r="F10" s="40" t="s">
        <v>6</v>
      </c>
      <c r="G10" s="168" t="s">
        <v>7</v>
      </c>
      <c r="H10" s="169"/>
      <c r="I10" s="170"/>
    </row>
    <row r="11" spans="2:12" s="21" customFormat="1" ht="15.6" x14ac:dyDescent="0.3">
      <c r="C11" s="143" t="s">
        <v>10</v>
      </c>
      <c r="D11" s="147"/>
      <c r="F11" s="40" t="s">
        <v>243</v>
      </c>
      <c r="G11" s="144" t="s">
        <v>244</v>
      </c>
      <c r="H11" s="145"/>
      <c r="I11" s="146"/>
    </row>
    <row r="12" spans="2:12" s="21" customFormat="1" ht="15.6" x14ac:dyDescent="0.3">
      <c r="F12" s="33" t="s">
        <v>9</v>
      </c>
      <c r="G12" s="168" t="s">
        <v>7</v>
      </c>
      <c r="H12" s="169"/>
      <c r="I12" s="170"/>
    </row>
    <row r="13" spans="2:12" s="21" customFormat="1" ht="15.6" x14ac:dyDescent="0.3">
      <c r="F13" s="40" t="s">
        <v>11</v>
      </c>
      <c r="G13" s="168" t="s">
        <v>7</v>
      </c>
      <c r="H13" s="171"/>
      <c r="I13" s="170"/>
    </row>
    <row r="14" spans="2:12" s="21" customFormat="1" ht="13.2" customHeight="1" x14ac:dyDescent="0.3">
      <c r="C14" s="126" t="s">
        <v>246</v>
      </c>
      <c r="D14" s="150"/>
      <c r="F14" s="40" t="s">
        <v>12</v>
      </c>
      <c r="G14" s="148" t="s">
        <v>7</v>
      </c>
      <c r="H14" s="31"/>
      <c r="I14" s="34"/>
    </row>
    <row r="15" spans="2:12" s="21" customFormat="1" ht="15.75" customHeight="1" x14ac:dyDescent="0.3">
      <c r="C15" s="185" t="s">
        <v>250</v>
      </c>
      <c r="D15" s="186"/>
      <c r="E15" s="151"/>
      <c r="F15" s="40" t="s">
        <v>13</v>
      </c>
      <c r="G15" s="148" t="s">
        <v>7</v>
      </c>
      <c r="H15" s="31"/>
      <c r="I15" s="34"/>
    </row>
    <row r="16" spans="2:12" s="21" customFormat="1" ht="15.75" customHeight="1" x14ac:dyDescent="0.3">
      <c r="C16" s="185"/>
      <c r="D16" s="186"/>
      <c r="E16" s="151"/>
      <c r="F16" s="134" t="s">
        <v>241</v>
      </c>
      <c r="G16" s="159" t="s">
        <v>7</v>
      </c>
      <c r="H16" s="160"/>
      <c r="I16" s="161"/>
    </row>
    <row r="17" spans="3:11" s="21" customFormat="1" ht="15.6" x14ac:dyDescent="0.3">
      <c r="C17" s="185"/>
      <c r="D17" s="186"/>
      <c r="E17" s="151"/>
      <c r="F17" s="134" t="s">
        <v>239</v>
      </c>
      <c r="G17" s="162" t="s">
        <v>7</v>
      </c>
      <c r="H17" s="163"/>
      <c r="I17" s="164"/>
    </row>
    <row r="18" spans="3:11" s="21" customFormat="1" ht="15.75" customHeight="1" x14ac:dyDescent="0.3">
      <c r="C18" s="185"/>
      <c r="D18" s="186"/>
      <c r="E18" s="151"/>
      <c r="F18" s="134" t="s">
        <v>240</v>
      </c>
      <c r="G18" s="140" t="s">
        <v>7</v>
      </c>
      <c r="H18" s="141"/>
      <c r="I18" s="142"/>
    </row>
    <row r="19" spans="3:11" s="21" customFormat="1" ht="15.6" x14ac:dyDescent="0.3">
      <c r="C19" s="185"/>
      <c r="D19" s="186"/>
      <c r="E19" s="151"/>
      <c r="F19" s="156" t="s">
        <v>242</v>
      </c>
      <c r="G19" s="157"/>
      <c r="H19" s="157"/>
      <c r="I19" s="158"/>
    </row>
    <row r="20" spans="3:11" s="21" customFormat="1" ht="15.6" x14ac:dyDescent="0.3">
      <c r="C20" s="185"/>
      <c r="D20" s="186"/>
      <c r="E20" s="151"/>
    </row>
    <row r="21" spans="3:11" s="21" customFormat="1" ht="15.6" x14ac:dyDescent="0.3">
      <c r="C21" s="185"/>
      <c r="D21" s="186"/>
      <c r="E21" s="151"/>
    </row>
    <row r="22" spans="3:11" s="21" customFormat="1" ht="21.6" customHeight="1" x14ac:dyDescent="0.3">
      <c r="C22" s="187"/>
      <c r="D22" s="188"/>
      <c r="E22" s="151"/>
    </row>
    <row r="23" spans="3:11" s="21" customFormat="1" ht="15.6" x14ac:dyDescent="0.3">
      <c r="C23" s="149"/>
      <c r="D23" s="149"/>
    </row>
    <row r="24" spans="3:11" s="118" customFormat="1" x14ac:dyDescent="0.25">
      <c r="C24" s="108" t="s">
        <v>14</v>
      </c>
      <c r="D24" s="109" t="s">
        <v>15</v>
      </c>
      <c r="E24" s="109" t="s">
        <v>16</v>
      </c>
      <c r="F24" s="110" t="s">
        <v>17</v>
      </c>
      <c r="G24" s="110" t="s">
        <v>18</v>
      </c>
      <c r="H24" s="121" t="s">
        <v>19</v>
      </c>
      <c r="I24" s="121" t="s">
        <v>248</v>
      </c>
    </row>
    <row r="25" spans="3:11" x14ac:dyDescent="0.25">
      <c r="C25" s="111"/>
      <c r="D25" s="123"/>
      <c r="E25" s="123"/>
      <c r="F25" s="111"/>
      <c r="G25" s="111"/>
      <c r="H25" s="111"/>
      <c r="I25" s="111"/>
      <c r="J25" s="107"/>
      <c r="K25" s="107"/>
    </row>
    <row r="26" spans="3:11" x14ac:dyDescent="0.25">
      <c r="C26" s="111"/>
      <c r="D26" s="122"/>
      <c r="E26" s="122"/>
      <c r="F26" s="111"/>
      <c r="G26" s="111"/>
      <c r="H26" s="111"/>
      <c r="I26" s="111"/>
      <c r="J26" s="107"/>
      <c r="K26" s="107"/>
    </row>
    <row r="27" spans="3:11" x14ac:dyDescent="0.25">
      <c r="C27" s="111"/>
      <c r="D27" s="122"/>
      <c r="E27" s="122"/>
      <c r="F27" s="111"/>
      <c r="G27" s="111"/>
      <c r="H27" s="111"/>
      <c r="I27" s="111"/>
      <c r="J27" s="107"/>
      <c r="K27" s="107"/>
    </row>
    <row r="28" spans="3:11" x14ac:dyDescent="0.25">
      <c r="C28" s="112"/>
      <c r="D28" s="122"/>
      <c r="E28" s="122"/>
      <c r="F28" s="111"/>
      <c r="G28" s="111"/>
      <c r="H28" s="111"/>
      <c r="I28" s="111"/>
      <c r="J28" s="107"/>
      <c r="K28" s="107"/>
    </row>
    <row r="29" spans="3:11" x14ac:dyDescent="0.25">
      <c r="C29" s="111"/>
      <c r="D29" s="122"/>
      <c r="E29" s="122"/>
      <c r="F29" s="111"/>
      <c r="G29" s="111"/>
      <c r="H29" s="111"/>
      <c r="I29" s="111"/>
      <c r="J29" s="107"/>
      <c r="K29" s="107"/>
    </row>
    <row r="30" spans="3:11" x14ac:dyDescent="0.25">
      <c r="C30" s="111"/>
      <c r="D30" s="122"/>
      <c r="E30" s="122"/>
      <c r="F30" s="111"/>
      <c r="G30" s="111"/>
      <c r="H30" s="111"/>
      <c r="I30" s="111"/>
      <c r="J30" s="107"/>
      <c r="K30" s="107"/>
    </row>
    <row r="31" spans="3:11" x14ac:dyDescent="0.25">
      <c r="C31" s="120"/>
      <c r="D31" s="125"/>
      <c r="E31" s="125"/>
      <c r="F31" s="120"/>
      <c r="G31" s="111"/>
      <c r="H31" s="120"/>
      <c r="I31" s="120"/>
      <c r="J31" s="107"/>
      <c r="K31" s="107"/>
    </row>
    <row r="32" spans="3:11" x14ac:dyDescent="0.25">
      <c r="C32" s="120"/>
      <c r="D32" s="125"/>
      <c r="E32" s="125"/>
      <c r="F32" s="120"/>
      <c r="G32" s="111"/>
      <c r="H32" s="120"/>
      <c r="I32" s="120"/>
      <c r="J32" s="107"/>
      <c r="K32" s="107"/>
    </row>
    <row r="33" spans="3:11" x14ac:dyDescent="0.25">
      <c r="C33" s="120"/>
      <c r="D33" s="125"/>
      <c r="E33" s="125"/>
      <c r="F33" s="120"/>
      <c r="G33" s="111"/>
      <c r="H33" s="120"/>
      <c r="I33" s="120"/>
      <c r="J33" s="107"/>
      <c r="K33" s="107"/>
    </row>
    <row r="34" spans="3:11" x14ac:dyDescent="0.25">
      <c r="C34" s="120"/>
      <c r="D34" s="125"/>
      <c r="E34" s="125"/>
      <c r="F34" s="120"/>
      <c r="G34" s="111"/>
      <c r="H34" s="120"/>
      <c r="I34" s="120"/>
      <c r="J34" s="107"/>
      <c r="K34" s="107"/>
    </row>
    <row r="35" spans="3:11" x14ac:dyDescent="0.25">
      <c r="C35" s="120"/>
      <c r="D35" s="125"/>
      <c r="E35" s="125"/>
      <c r="F35" s="120"/>
      <c r="G35" s="111"/>
      <c r="H35" s="120"/>
      <c r="I35" s="120"/>
      <c r="J35" s="107"/>
      <c r="K35" s="107"/>
    </row>
    <row r="36" spans="3:11" x14ac:dyDescent="0.25">
      <c r="C36" s="120"/>
      <c r="D36" s="125"/>
      <c r="E36" s="125"/>
      <c r="F36" s="120"/>
      <c r="G36" s="111"/>
      <c r="H36" s="120"/>
      <c r="I36" s="120"/>
      <c r="J36" s="107"/>
      <c r="K36" s="107"/>
    </row>
    <row r="37" spans="3:11" x14ac:dyDescent="0.25">
      <c r="C37" s="120"/>
      <c r="D37" s="125"/>
      <c r="E37" s="125"/>
      <c r="F37" s="120"/>
      <c r="G37" s="111"/>
      <c r="H37" s="120"/>
      <c r="I37" s="120"/>
      <c r="J37" s="107"/>
      <c r="K37" s="107"/>
    </row>
    <row r="38" spans="3:11" x14ac:dyDescent="0.25">
      <c r="C38" s="120"/>
      <c r="D38" s="125"/>
      <c r="E38" s="125"/>
      <c r="F38" s="120"/>
      <c r="G38" s="111"/>
      <c r="H38" s="120"/>
      <c r="I38" s="120"/>
      <c r="J38" s="107"/>
      <c r="K38" s="107"/>
    </row>
    <row r="39" spans="3:11" x14ac:dyDescent="0.25">
      <c r="C39" s="120"/>
      <c r="D39" s="125"/>
      <c r="E39" s="125"/>
      <c r="F39" s="120"/>
      <c r="G39" s="111"/>
      <c r="H39" s="120"/>
      <c r="I39" s="120"/>
      <c r="J39" s="107"/>
      <c r="K39" s="107"/>
    </row>
    <row r="40" spans="3:11" x14ac:dyDescent="0.25">
      <c r="C40" s="120"/>
      <c r="D40" s="125"/>
      <c r="E40" s="125"/>
      <c r="F40" s="120"/>
      <c r="G40" s="111"/>
      <c r="H40" s="120"/>
      <c r="I40" s="120"/>
      <c r="J40" s="107"/>
      <c r="K40" s="107"/>
    </row>
    <row r="41" spans="3:11" x14ac:dyDescent="0.25">
      <c r="C41" s="120"/>
      <c r="D41" s="125"/>
      <c r="E41" s="125"/>
      <c r="F41" s="120"/>
      <c r="G41" s="111"/>
      <c r="H41" s="120"/>
      <c r="I41" s="120"/>
      <c r="J41" s="107"/>
      <c r="K41" s="107"/>
    </row>
    <row r="42" spans="3:11" x14ac:dyDescent="0.25">
      <c r="C42" s="120"/>
      <c r="D42" s="125"/>
      <c r="E42" s="125"/>
      <c r="F42" s="120"/>
      <c r="G42" s="111"/>
      <c r="H42" s="120"/>
      <c r="I42" s="120"/>
      <c r="J42" s="107"/>
      <c r="K42" s="107"/>
    </row>
    <row r="43" spans="3:11" x14ac:dyDescent="0.25">
      <c r="C43" s="120"/>
      <c r="D43" s="125"/>
      <c r="E43" s="125"/>
      <c r="F43" s="120"/>
      <c r="G43" s="111"/>
      <c r="H43" s="120"/>
      <c r="I43" s="120"/>
      <c r="J43" s="107"/>
      <c r="K43" s="107"/>
    </row>
    <row r="44" spans="3:11" x14ac:dyDescent="0.25">
      <c r="C44" s="120"/>
      <c r="D44" s="125"/>
      <c r="E44" s="125"/>
      <c r="F44" s="120"/>
      <c r="G44" s="111"/>
      <c r="H44" s="120"/>
      <c r="I44" s="120"/>
      <c r="J44" s="107"/>
      <c r="K44" s="107"/>
    </row>
    <row r="45" spans="3:11" x14ac:dyDescent="0.25">
      <c r="C45" s="120"/>
      <c r="D45" s="125"/>
      <c r="E45" s="125"/>
      <c r="F45" s="120"/>
      <c r="G45" s="111"/>
      <c r="H45" s="120"/>
      <c r="I45" s="120"/>
      <c r="J45" s="107"/>
      <c r="K45" s="107"/>
    </row>
    <row r="46" spans="3:11" x14ac:dyDescent="0.25">
      <c r="C46" s="120"/>
      <c r="D46" s="125"/>
      <c r="E46" s="125"/>
      <c r="F46" s="120"/>
      <c r="G46" s="111"/>
      <c r="H46" s="120"/>
      <c r="I46" s="120"/>
      <c r="J46" s="107"/>
      <c r="K46" s="107"/>
    </row>
    <row r="47" spans="3:11" x14ac:dyDescent="0.25">
      <c r="C47" s="120"/>
      <c r="D47" s="125"/>
      <c r="E47" s="125"/>
      <c r="F47" s="120"/>
      <c r="G47" s="111"/>
      <c r="H47" s="120"/>
      <c r="I47" s="120"/>
      <c r="J47" s="107"/>
      <c r="K47" s="107"/>
    </row>
    <row r="48" spans="3:11" x14ac:dyDescent="0.25">
      <c r="C48" s="120"/>
      <c r="D48" s="125"/>
      <c r="E48" s="125"/>
      <c r="F48" s="120"/>
      <c r="G48" s="111"/>
      <c r="H48" s="120"/>
      <c r="I48" s="120"/>
      <c r="J48" s="107"/>
      <c r="K48" s="107"/>
    </row>
    <row r="49" spans="3:11" x14ac:dyDescent="0.25">
      <c r="C49" s="120"/>
      <c r="D49" s="125"/>
      <c r="E49" s="125"/>
      <c r="F49" s="120"/>
      <c r="G49" s="111"/>
      <c r="H49" s="120"/>
      <c r="I49" s="120"/>
      <c r="J49" s="107"/>
      <c r="K49" s="107"/>
    </row>
    <row r="50" spans="3:11" x14ac:dyDescent="0.25">
      <c r="C50" s="120"/>
      <c r="D50" s="125"/>
      <c r="E50" s="125"/>
      <c r="F50" s="120"/>
      <c r="G50" s="111"/>
      <c r="H50" s="120"/>
      <c r="I50" s="120"/>
      <c r="J50" s="107"/>
      <c r="K50" s="107"/>
    </row>
    <row r="51" spans="3:11" x14ac:dyDescent="0.25">
      <c r="C51" s="120"/>
      <c r="D51" s="125"/>
      <c r="E51" s="125"/>
      <c r="F51" s="120"/>
      <c r="G51" s="111"/>
      <c r="H51" s="120"/>
      <c r="I51" s="120"/>
      <c r="J51" s="107"/>
      <c r="K51" s="107"/>
    </row>
    <row r="52" spans="3:11" x14ac:dyDescent="0.25">
      <c r="C52" s="120"/>
      <c r="D52" s="125"/>
      <c r="E52" s="125"/>
      <c r="F52" s="120"/>
      <c r="G52" s="111"/>
      <c r="H52" s="120"/>
      <c r="I52" s="120"/>
      <c r="J52" s="107"/>
      <c r="K52" s="107"/>
    </row>
    <row r="53" spans="3:11" x14ac:dyDescent="0.25">
      <c r="C53" s="120"/>
      <c r="D53" s="125"/>
      <c r="E53" s="125"/>
      <c r="F53" s="120"/>
      <c r="G53" s="111"/>
      <c r="H53" s="120"/>
      <c r="I53" s="120"/>
      <c r="J53" s="107"/>
      <c r="K53" s="107"/>
    </row>
    <row r="54" spans="3:11" x14ac:dyDescent="0.25">
      <c r="C54" s="120"/>
      <c r="D54" s="125"/>
      <c r="E54" s="125"/>
      <c r="F54" s="120"/>
      <c r="G54" s="111"/>
      <c r="H54" s="120"/>
      <c r="I54" s="120"/>
      <c r="J54" s="107"/>
      <c r="K54" s="107"/>
    </row>
    <row r="55" spans="3:11" x14ac:dyDescent="0.25">
      <c r="C55" s="120"/>
      <c r="D55" s="125"/>
      <c r="E55" s="125"/>
      <c r="F55" s="120"/>
      <c r="G55" s="111"/>
      <c r="H55" s="120"/>
      <c r="I55" s="120"/>
      <c r="J55" s="107"/>
      <c r="K55" s="107"/>
    </row>
    <row r="56" spans="3:11" x14ac:dyDescent="0.25">
      <c r="C56" s="120"/>
      <c r="D56" s="125"/>
      <c r="E56" s="125"/>
      <c r="F56" s="120"/>
      <c r="G56" s="111"/>
      <c r="H56" s="120"/>
      <c r="I56" s="120"/>
      <c r="J56" s="107"/>
      <c r="K56" s="107"/>
    </row>
    <row r="57" spans="3:11" x14ac:dyDescent="0.25">
      <c r="C57" s="120"/>
      <c r="D57" s="125"/>
      <c r="E57" s="125"/>
      <c r="F57" s="120"/>
      <c r="G57" s="111"/>
      <c r="H57" s="120"/>
      <c r="I57" s="120"/>
      <c r="J57" s="107"/>
      <c r="K57" s="107"/>
    </row>
    <row r="58" spans="3:11" x14ac:dyDescent="0.25">
      <c r="C58" s="120"/>
      <c r="D58" s="125"/>
      <c r="E58" s="125"/>
      <c r="F58" s="120"/>
      <c r="G58" s="111"/>
      <c r="H58" s="120"/>
      <c r="I58" s="120"/>
      <c r="J58" s="107"/>
      <c r="K58" s="107"/>
    </row>
    <row r="59" spans="3:11" x14ac:dyDescent="0.25">
      <c r="C59" s="120"/>
      <c r="D59" s="125"/>
      <c r="E59" s="125"/>
      <c r="F59" s="120"/>
      <c r="G59" s="111"/>
      <c r="H59" s="120"/>
      <c r="I59" s="120"/>
      <c r="J59" s="107"/>
      <c r="K59" s="107"/>
    </row>
    <row r="60" spans="3:11" x14ac:dyDescent="0.25">
      <c r="C60" s="120"/>
      <c r="D60" s="125"/>
      <c r="E60" s="125"/>
      <c r="F60" s="120"/>
      <c r="G60" s="111"/>
      <c r="H60" s="120"/>
      <c r="I60" s="120"/>
      <c r="J60" s="107"/>
      <c r="K60" s="107"/>
    </row>
    <row r="61" spans="3:11" x14ac:dyDescent="0.25">
      <c r="C61" s="120"/>
      <c r="D61" s="125"/>
      <c r="E61" s="125"/>
      <c r="F61" s="120"/>
      <c r="G61" s="111"/>
      <c r="H61" s="120"/>
      <c r="I61" s="120"/>
      <c r="J61" s="107"/>
      <c r="K61" s="107"/>
    </row>
    <row r="62" spans="3:11" x14ac:dyDescent="0.25">
      <c r="C62" s="120"/>
      <c r="D62" s="125"/>
      <c r="E62" s="125"/>
      <c r="F62" s="120"/>
      <c r="G62" s="111"/>
      <c r="H62" s="120"/>
      <c r="I62" s="120"/>
      <c r="J62" s="107"/>
      <c r="K62" s="107"/>
    </row>
    <row r="63" spans="3:11" x14ac:dyDescent="0.25">
      <c r="C63" s="120"/>
      <c r="D63" s="125"/>
      <c r="E63" s="125"/>
      <c r="F63" s="120"/>
      <c r="G63" s="111"/>
      <c r="H63" s="120"/>
      <c r="I63" s="120"/>
      <c r="J63" s="107"/>
      <c r="K63" s="107"/>
    </row>
    <row r="64" spans="3:11" x14ac:dyDescent="0.25">
      <c r="C64" s="120"/>
      <c r="D64" s="125"/>
      <c r="E64" s="125"/>
      <c r="F64" s="120"/>
      <c r="G64" s="111"/>
      <c r="H64" s="120"/>
      <c r="I64" s="120"/>
      <c r="J64" s="107"/>
      <c r="K64" s="107"/>
    </row>
    <row r="65" spans="3:11" x14ac:dyDescent="0.25">
      <c r="C65" s="120"/>
      <c r="D65" s="125"/>
      <c r="E65" s="125"/>
      <c r="F65" s="120"/>
      <c r="G65" s="111"/>
      <c r="H65" s="120"/>
      <c r="I65" s="120"/>
      <c r="J65" s="107"/>
      <c r="K65" s="107"/>
    </row>
    <row r="66" spans="3:11" x14ac:dyDescent="0.25">
      <c r="C66" s="120"/>
      <c r="D66" s="125"/>
      <c r="E66" s="125"/>
      <c r="F66" s="120"/>
      <c r="G66" s="111"/>
      <c r="H66" s="120"/>
      <c r="I66" s="120"/>
      <c r="J66" s="107"/>
      <c r="K66" s="107"/>
    </row>
    <row r="67" spans="3:11" x14ac:dyDescent="0.25">
      <c r="C67" s="120"/>
      <c r="D67" s="125"/>
      <c r="E67" s="125"/>
      <c r="F67" s="120"/>
      <c r="G67" s="111"/>
      <c r="H67" s="120"/>
      <c r="I67" s="120"/>
      <c r="J67" s="107"/>
      <c r="K67" s="107"/>
    </row>
    <row r="68" spans="3:11" x14ac:dyDescent="0.25">
      <c r="C68" s="120"/>
      <c r="D68" s="125"/>
      <c r="E68" s="125"/>
      <c r="F68" s="120"/>
      <c r="G68" s="111"/>
      <c r="H68" s="120"/>
      <c r="I68" s="120"/>
      <c r="J68" s="107"/>
      <c r="K68" s="107"/>
    </row>
    <row r="69" spans="3:11" x14ac:dyDescent="0.25">
      <c r="C69" s="120"/>
      <c r="D69" s="125"/>
      <c r="E69" s="125"/>
      <c r="F69" s="120"/>
      <c r="G69" s="111"/>
      <c r="H69" s="120"/>
      <c r="I69" s="120"/>
      <c r="J69" s="107"/>
      <c r="K69" s="107"/>
    </row>
    <row r="70" spans="3:11" x14ac:dyDescent="0.25">
      <c r="C70" s="120"/>
      <c r="D70" s="125"/>
      <c r="E70" s="125"/>
      <c r="F70" s="120"/>
      <c r="G70" s="111"/>
      <c r="H70" s="120"/>
      <c r="I70" s="120"/>
      <c r="J70" s="107"/>
      <c r="K70" s="107"/>
    </row>
    <row r="71" spans="3:11" x14ac:dyDescent="0.25">
      <c r="C71" s="120"/>
      <c r="D71" s="125"/>
      <c r="E71" s="125"/>
      <c r="F71" s="120"/>
      <c r="G71" s="111"/>
      <c r="H71" s="120"/>
      <c r="I71" s="120"/>
      <c r="J71" s="107"/>
      <c r="K71" s="107"/>
    </row>
    <row r="72" spans="3:11" x14ac:dyDescent="0.25">
      <c r="C72" s="120"/>
      <c r="D72" s="125"/>
      <c r="E72" s="125"/>
      <c r="F72" s="120"/>
      <c r="G72" s="111"/>
      <c r="H72" s="120"/>
      <c r="I72" s="120"/>
      <c r="J72" s="107"/>
      <c r="K72" s="107"/>
    </row>
    <row r="73" spans="3:11" x14ac:dyDescent="0.25">
      <c r="C73" s="120"/>
      <c r="D73" s="125"/>
      <c r="E73" s="125"/>
      <c r="F73" s="120"/>
      <c r="G73" s="111"/>
      <c r="H73" s="120"/>
      <c r="I73" s="120"/>
      <c r="J73" s="107"/>
      <c r="K73" s="107"/>
    </row>
    <row r="74" spans="3:11" x14ac:dyDescent="0.25">
      <c r="C74" s="120"/>
      <c r="D74" s="125"/>
      <c r="E74" s="125"/>
      <c r="F74" s="120"/>
      <c r="G74" s="111"/>
      <c r="H74" s="120"/>
      <c r="I74" s="120"/>
      <c r="J74" s="107"/>
      <c r="K74" s="107"/>
    </row>
    <row r="75" spans="3:11" x14ac:dyDescent="0.25">
      <c r="C75" s="120"/>
      <c r="D75" s="125"/>
      <c r="E75" s="125"/>
      <c r="F75" s="120"/>
      <c r="G75" s="111"/>
      <c r="H75" s="120"/>
      <c r="I75" s="120"/>
      <c r="J75" s="107"/>
      <c r="K75" s="107"/>
    </row>
    <row r="76" spans="3:11" x14ac:dyDescent="0.25">
      <c r="C76" s="120"/>
      <c r="D76" s="125"/>
      <c r="E76" s="125"/>
      <c r="F76" s="120"/>
      <c r="G76" s="111"/>
      <c r="H76" s="120"/>
      <c r="I76" s="120"/>
      <c r="J76" s="107"/>
      <c r="K76" s="107"/>
    </row>
    <row r="77" spans="3:11" x14ac:dyDescent="0.25">
      <c r="C77" s="120"/>
      <c r="D77" s="125"/>
      <c r="E77" s="125"/>
      <c r="F77" s="120"/>
      <c r="G77" s="111"/>
      <c r="H77" s="120"/>
      <c r="I77" s="120"/>
      <c r="J77" s="107"/>
      <c r="K77" s="107"/>
    </row>
    <row r="78" spans="3:11" x14ac:dyDescent="0.25">
      <c r="C78" s="120"/>
      <c r="D78" s="125"/>
      <c r="E78" s="125"/>
      <c r="F78" s="120"/>
      <c r="G78" s="111"/>
      <c r="H78" s="120"/>
      <c r="I78" s="120"/>
      <c r="J78" s="107"/>
      <c r="K78" s="107"/>
    </row>
    <row r="79" spans="3:11" x14ac:dyDescent="0.25">
      <c r="C79" s="120"/>
      <c r="D79" s="125"/>
      <c r="E79" s="125"/>
      <c r="F79" s="120"/>
      <c r="G79" s="111"/>
      <c r="H79" s="120"/>
      <c r="I79" s="120"/>
      <c r="J79" s="107"/>
      <c r="K79" s="107"/>
    </row>
    <row r="80" spans="3:11" x14ac:dyDescent="0.25">
      <c r="C80" s="120"/>
      <c r="D80" s="125"/>
      <c r="E80" s="125"/>
      <c r="F80" s="120"/>
      <c r="G80" s="111"/>
      <c r="H80" s="120"/>
      <c r="I80" s="120"/>
      <c r="J80" s="107"/>
      <c r="K80" s="107"/>
    </row>
    <row r="81" spans="3:11" x14ac:dyDescent="0.25">
      <c r="C81" s="120"/>
      <c r="D81" s="125"/>
      <c r="E81" s="125"/>
      <c r="F81" s="120"/>
      <c r="G81" s="111"/>
      <c r="H81" s="120"/>
      <c r="I81" s="120"/>
      <c r="J81" s="107"/>
      <c r="K81" s="107"/>
    </row>
    <row r="82" spans="3:11" x14ac:dyDescent="0.25">
      <c r="C82" s="120"/>
      <c r="D82" s="125"/>
      <c r="E82" s="125"/>
      <c r="F82" s="120"/>
      <c r="G82" s="111"/>
      <c r="H82" s="120"/>
      <c r="I82" s="120"/>
      <c r="J82" s="107"/>
      <c r="K82" s="107"/>
    </row>
    <row r="83" spans="3:11" x14ac:dyDescent="0.25">
      <c r="C83" s="120"/>
      <c r="D83" s="125"/>
      <c r="E83" s="125"/>
      <c r="F83" s="120"/>
      <c r="G83" s="111"/>
      <c r="H83" s="120"/>
      <c r="I83" s="120"/>
      <c r="J83" s="107"/>
      <c r="K83" s="107"/>
    </row>
    <row r="84" spans="3:11" x14ac:dyDescent="0.25">
      <c r="C84" s="120"/>
      <c r="D84" s="125"/>
      <c r="E84" s="125"/>
      <c r="F84" s="120"/>
      <c r="G84" s="111"/>
      <c r="H84" s="120"/>
      <c r="I84" s="120"/>
      <c r="J84" s="107"/>
      <c r="K84" s="107"/>
    </row>
    <row r="85" spans="3:11" x14ac:dyDescent="0.25">
      <c r="C85" s="120"/>
      <c r="D85" s="125"/>
      <c r="E85" s="125"/>
      <c r="F85" s="120"/>
      <c r="G85" s="111"/>
      <c r="H85" s="120"/>
      <c r="I85" s="120"/>
      <c r="J85" s="107"/>
      <c r="K85" s="107"/>
    </row>
    <row r="86" spans="3:11" x14ac:dyDescent="0.25">
      <c r="C86" s="120"/>
      <c r="D86" s="125"/>
      <c r="E86" s="125"/>
      <c r="F86" s="120"/>
      <c r="G86" s="111"/>
      <c r="H86" s="120"/>
      <c r="I86" s="120"/>
      <c r="J86" s="107"/>
      <c r="K86" s="107"/>
    </row>
    <row r="87" spans="3:11" x14ac:dyDescent="0.25">
      <c r="C87" s="120"/>
      <c r="D87" s="125"/>
      <c r="E87" s="125"/>
      <c r="F87" s="120"/>
      <c r="G87" s="111"/>
      <c r="H87" s="120"/>
      <c r="I87" s="120"/>
      <c r="J87" s="107"/>
      <c r="K87" s="107"/>
    </row>
    <row r="88" spans="3:11" x14ac:dyDescent="0.25">
      <c r="C88" s="120"/>
      <c r="D88" s="125"/>
      <c r="E88" s="125"/>
      <c r="F88" s="120"/>
      <c r="G88" s="111"/>
      <c r="H88" s="120"/>
      <c r="I88" s="120"/>
      <c r="J88" s="107"/>
      <c r="K88" s="107"/>
    </row>
    <row r="89" spans="3:11" x14ac:dyDescent="0.25">
      <c r="C89" s="120"/>
      <c r="D89" s="125"/>
      <c r="E89" s="125"/>
      <c r="F89" s="120"/>
      <c r="G89" s="111"/>
      <c r="H89" s="120"/>
      <c r="I89" s="120"/>
      <c r="J89" s="107"/>
      <c r="K89" s="107"/>
    </row>
    <row r="90" spans="3:11" x14ac:dyDescent="0.25">
      <c r="C90" s="120"/>
      <c r="D90" s="125"/>
      <c r="E90" s="125"/>
      <c r="F90" s="120"/>
      <c r="G90" s="111"/>
      <c r="H90" s="120"/>
      <c r="I90" s="120"/>
      <c r="J90" s="107"/>
      <c r="K90" s="107"/>
    </row>
    <row r="91" spans="3:11" x14ac:dyDescent="0.25">
      <c r="C91" s="120"/>
      <c r="D91" s="125"/>
      <c r="E91" s="125"/>
      <c r="F91" s="120"/>
      <c r="G91" s="111"/>
      <c r="H91" s="120"/>
      <c r="I91" s="120"/>
      <c r="J91" s="107"/>
      <c r="K91" s="107"/>
    </row>
    <row r="92" spans="3:11" x14ac:dyDescent="0.25">
      <c r="C92" s="120"/>
      <c r="D92" s="125"/>
      <c r="E92" s="125"/>
      <c r="F92" s="120"/>
      <c r="G92" s="111"/>
      <c r="H92" s="120"/>
      <c r="I92" s="120"/>
      <c r="J92" s="107"/>
      <c r="K92" s="107"/>
    </row>
    <row r="93" spans="3:11" x14ac:dyDescent="0.25">
      <c r="C93" s="120"/>
      <c r="D93" s="125"/>
      <c r="E93" s="125"/>
      <c r="F93" s="120"/>
      <c r="G93" s="111"/>
      <c r="H93" s="120"/>
      <c r="I93" s="120"/>
      <c r="J93" s="107"/>
      <c r="K93" s="107"/>
    </row>
    <row r="94" spans="3:11" x14ac:dyDescent="0.25">
      <c r="C94" s="120"/>
      <c r="D94" s="125"/>
      <c r="E94" s="125"/>
      <c r="F94" s="120"/>
      <c r="G94" s="111"/>
      <c r="H94" s="120"/>
      <c r="I94" s="120"/>
      <c r="J94" s="107"/>
      <c r="K94" s="107"/>
    </row>
    <row r="95" spans="3:11" x14ac:dyDescent="0.25">
      <c r="C95" s="120"/>
      <c r="D95" s="125"/>
      <c r="E95" s="125"/>
      <c r="F95" s="120"/>
      <c r="G95" s="111"/>
      <c r="H95" s="120"/>
      <c r="I95" s="120"/>
      <c r="J95" s="107"/>
      <c r="K95" s="107"/>
    </row>
    <row r="96" spans="3:11" x14ac:dyDescent="0.25">
      <c r="C96" s="120"/>
      <c r="D96" s="125"/>
      <c r="E96" s="125"/>
      <c r="F96" s="120"/>
      <c r="G96" s="111"/>
      <c r="H96" s="120"/>
      <c r="I96" s="120"/>
      <c r="J96" s="107"/>
      <c r="K96" s="107"/>
    </row>
    <row r="97" spans="3:11" x14ac:dyDescent="0.25">
      <c r="C97" s="120"/>
      <c r="D97" s="125"/>
      <c r="E97" s="125"/>
      <c r="F97" s="120"/>
      <c r="G97" s="111"/>
      <c r="H97" s="120"/>
      <c r="I97" s="120"/>
      <c r="J97" s="107"/>
      <c r="K97" s="107"/>
    </row>
    <row r="98" spans="3:11" x14ac:dyDescent="0.25">
      <c r="C98" s="120"/>
      <c r="D98" s="125"/>
      <c r="E98" s="125"/>
      <c r="F98" s="120"/>
      <c r="G98" s="111"/>
      <c r="H98" s="120"/>
      <c r="I98" s="120"/>
      <c r="J98" s="107"/>
      <c r="K98" s="107"/>
    </row>
    <row r="99" spans="3:11" x14ac:dyDescent="0.25">
      <c r="C99" s="120"/>
      <c r="D99" s="125"/>
      <c r="E99" s="125"/>
      <c r="F99" s="120"/>
      <c r="G99" s="111"/>
      <c r="H99" s="120"/>
      <c r="I99" s="120"/>
      <c r="J99" s="107"/>
      <c r="K99" s="107"/>
    </row>
    <row r="100" spans="3:11" x14ac:dyDescent="0.25">
      <c r="C100" s="120"/>
      <c r="D100" s="125"/>
      <c r="E100" s="125"/>
      <c r="F100" s="120"/>
      <c r="G100" s="111"/>
      <c r="H100" s="120"/>
      <c r="I100" s="120"/>
      <c r="J100" s="107"/>
      <c r="K100" s="107"/>
    </row>
    <row r="101" spans="3:11" x14ac:dyDescent="0.25">
      <c r="C101" s="120"/>
      <c r="D101" s="125"/>
      <c r="E101" s="125"/>
      <c r="F101" s="120"/>
      <c r="G101" s="111"/>
      <c r="H101" s="120"/>
      <c r="I101" s="120"/>
      <c r="J101" s="107"/>
      <c r="K101" s="107"/>
    </row>
    <row r="102" spans="3:11" x14ac:dyDescent="0.25">
      <c r="C102" s="120"/>
      <c r="D102" s="125"/>
      <c r="E102" s="125"/>
      <c r="F102" s="120"/>
      <c r="G102" s="111"/>
      <c r="H102" s="120"/>
      <c r="I102" s="120"/>
      <c r="J102" s="107"/>
      <c r="K102" s="107"/>
    </row>
    <row r="103" spans="3:11" x14ac:dyDescent="0.25">
      <c r="C103" s="120"/>
      <c r="D103" s="125"/>
      <c r="E103" s="125"/>
      <c r="F103" s="120"/>
      <c r="G103" s="111"/>
      <c r="H103" s="120"/>
      <c r="I103" s="120"/>
      <c r="J103" s="107"/>
      <c r="K103" s="107"/>
    </row>
    <row r="104" spans="3:11" s="119" customFormat="1" x14ac:dyDescent="0.25">
      <c r="C104" s="120"/>
      <c r="D104" s="125"/>
      <c r="E104" s="125"/>
      <c r="F104" s="120"/>
      <c r="G104" s="111"/>
      <c r="H104" s="120"/>
      <c r="I104" s="120"/>
    </row>
    <row r="105" spans="3:11" s="119" customFormat="1" x14ac:dyDescent="0.25">
      <c r="C105" s="111"/>
      <c r="D105" s="122"/>
      <c r="E105" s="122"/>
      <c r="F105" s="111"/>
      <c r="G105" s="111"/>
      <c r="H105" s="111"/>
      <c r="I105" s="111"/>
    </row>
    <row r="106" spans="3:11" s="119" customFormat="1" x14ac:dyDescent="0.25">
      <c r="C106" s="111"/>
      <c r="D106" s="122"/>
      <c r="E106" s="122"/>
      <c r="F106" s="111"/>
      <c r="G106" s="111"/>
      <c r="H106" s="111"/>
      <c r="I106" s="111"/>
    </row>
    <row r="107" spans="3:11" s="119" customFormat="1" x14ac:dyDescent="0.25">
      <c r="C107" s="111"/>
      <c r="D107" s="122"/>
      <c r="E107" s="122"/>
      <c r="F107" s="111"/>
      <c r="G107" s="111"/>
      <c r="H107" s="111"/>
      <c r="I107" s="111"/>
    </row>
    <row r="108" spans="3:11" s="119" customFormat="1" x14ac:dyDescent="0.25">
      <c r="C108" s="111"/>
      <c r="D108" s="122"/>
      <c r="E108" s="122"/>
      <c r="F108" s="111"/>
      <c r="G108" s="111"/>
      <c r="H108" s="111"/>
      <c r="I108" s="111"/>
    </row>
    <row r="109" spans="3:11" s="119" customFormat="1" x14ac:dyDescent="0.25">
      <c r="C109" s="111"/>
      <c r="D109" s="123"/>
      <c r="E109" s="123"/>
      <c r="F109" s="111"/>
      <c r="G109" s="111"/>
      <c r="H109" s="111"/>
      <c r="I109" s="111"/>
    </row>
    <row r="110" spans="3:11" s="119" customFormat="1" x14ac:dyDescent="0.25">
      <c r="C110" s="112"/>
      <c r="D110" s="122"/>
      <c r="E110" s="122"/>
      <c r="F110" s="124"/>
      <c r="G110" s="111"/>
      <c r="H110" s="111"/>
      <c r="I110" s="111"/>
    </row>
    <row r="111" spans="3:11" s="119" customFormat="1" x14ac:dyDescent="0.25">
      <c r="C111" s="111"/>
      <c r="D111" s="122"/>
      <c r="E111" s="122"/>
      <c r="F111" s="111"/>
      <c r="G111" s="111"/>
      <c r="H111" s="111"/>
      <c r="I111" s="111"/>
    </row>
    <row r="112" spans="3:11" s="119" customFormat="1" x14ac:dyDescent="0.25">
      <c r="C112" s="111"/>
      <c r="D112" s="122"/>
      <c r="E112" s="122"/>
      <c r="F112" s="111"/>
      <c r="G112" s="111"/>
      <c r="H112" s="111"/>
      <c r="I112" s="111"/>
    </row>
    <row r="113" spans="3:9" s="119" customFormat="1" x14ac:dyDescent="0.25">
      <c r="C113" s="112"/>
      <c r="D113" s="122"/>
      <c r="E113" s="122"/>
      <c r="F113" s="111"/>
      <c r="G113" s="111"/>
      <c r="H113" s="111"/>
      <c r="I113" s="111"/>
    </row>
    <row r="114" spans="3:9" s="119" customFormat="1" x14ac:dyDescent="0.25">
      <c r="C114" s="111"/>
      <c r="D114" s="122"/>
      <c r="E114" s="122"/>
      <c r="F114" s="111"/>
      <c r="G114" s="111"/>
      <c r="H114" s="111"/>
      <c r="I114" s="111"/>
    </row>
    <row r="115" spans="3:9" s="119" customFormat="1" x14ac:dyDescent="0.25">
      <c r="C115" s="111"/>
      <c r="D115" s="122"/>
      <c r="E115" s="122"/>
      <c r="F115" s="111"/>
      <c r="G115" s="111"/>
      <c r="H115" s="111"/>
      <c r="I115" s="111"/>
    </row>
    <row r="116" spans="3:9" s="119" customFormat="1" x14ac:dyDescent="0.25">
      <c r="C116" s="111"/>
      <c r="D116" s="122"/>
      <c r="E116" s="122"/>
      <c r="F116" s="111"/>
      <c r="G116" s="111"/>
      <c r="H116" s="111"/>
      <c r="I116" s="111"/>
    </row>
    <row r="117" spans="3:9" s="119" customFormat="1" x14ac:dyDescent="0.25">
      <c r="C117" s="111"/>
      <c r="D117" s="122"/>
      <c r="E117" s="122"/>
      <c r="F117" s="124"/>
      <c r="G117" s="111"/>
      <c r="H117" s="111"/>
      <c r="I117" s="111"/>
    </row>
    <row r="118" spans="3:9" s="119" customFormat="1" x14ac:dyDescent="0.25">
      <c r="C118" s="111"/>
      <c r="D118" s="122"/>
      <c r="E118" s="122"/>
      <c r="F118" s="111"/>
      <c r="G118" s="111"/>
      <c r="H118" s="111"/>
      <c r="I118" s="111"/>
    </row>
    <row r="119" spans="3:9" s="119" customFormat="1" x14ac:dyDescent="0.25">
      <c r="C119" s="111"/>
      <c r="D119" s="123"/>
      <c r="E119" s="123"/>
      <c r="F119" s="111"/>
      <c r="G119" s="111"/>
      <c r="H119" s="111"/>
      <c r="I119" s="111"/>
    </row>
    <row r="120" spans="3:9" s="119" customFormat="1" x14ac:dyDescent="0.25">
      <c r="C120" s="111"/>
      <c r="D120" s="122"/>
      <c r="E120" s="122"/>
      <c r="F120" s="111"/>
      <c r="G120" s="111"/>
      <c r="H120" s="111"/>
      <c r="I120" s="111"/>
    </row>
    <row r="121" spans="3:9" s="119" customFormat="1" x14ac:dyDescent="0.25">
      <c r="C121" s="111"/>
      <c r="D121" s="122"/>
      <c r="E121" s="122"/>
      <c r="F121" s="111"/>
      <c r="G121" s="111"/>
      <c r="H121" s="111"/>
      <c r="I121" s="111"/>
    </row>
    <row r="122" spans="3:9" s="119" customFormat="1" x14ac:dyDescent="0.25">
      <c r="C122" s="111"/>
      <c r="D122" s="123"/>
      <c r="E122" s="123"/>
      <c r="F122" s="111"/>
      <c r="G122" s="111"/>
      <c r="H122" s="111"/>
      <c r="I122" s="111"/>
    </row>
    <row r="123" spans="3:9" s="119" customFormat="1" x14ac:dyDescent="0.25">
      <c r="C123" s="111"/>
      <c r="D123" s="122"/>
      <c r="E123" s="122"/>
      <c r="F123" s="111"/>
      <c r="G123" s="111"/>
      <c r="H123" s="111"/>
      <c r="I123" s="111"/>
    </row>
    <row r="124" spans="3:9" s="119" customFormat="1" x14ac:dyDescent="0.25">
      <c r="C124" s="111"/>
      <c r="D124" s="122"/>
      <c r="E124" s="122"/>
      <c r="F124" s="111"/>
      <c r="G124" s="111"/>
      <c r="H124" s="111"/>
      <c r="I124" s="111"/>
    </row>
    <row r="125" spans="3:9" s="119" customFormat="1" x14ac:dyDescent="0.25">
      <c r="C125" s="111"/>
      <c r="D125" s="122"/>
      <c r="E125" s="122"/>
      <c r="F125" s="111"/>
      <c r="G125" s="111"/>
      <c r="H125" s="111"/>
      <c r="I125" s="111"/>
    </row>
    <row r="126" spans="3:9" s="119" customFormat="1" x14ac:dyDescent="0.25">
      <c r="C126" s="111"/>
      <c r="D126" s="122"/>
      <c r="E126" s="122"/>
      <c r="F126" s="111"/>
      <c r="G126" s="111"/>
      <c r="H126" s="111"/>
      <c r="I126" s="111"/>
    </row>
    <row r="127" spans="3:9" s="119" customFormat="1" x14ac:dyDescent="0.25">
      <c r="C127" s="111"/>
      <c r="D127" s="122"/>
      <c r="E127" s="122"/>
      <c r="F127" s="111"/>
      <c r="G127" s="111"/>
      <c r="H127" s="111"/>
      <c r="I127" s="111"/>
    </row>
    <row r="128" spans="3:9" s="119" customFormat="1" x14ac:dyDescent="0.25">
      <c r="C128" s="111"/>
      <c r="D128" s="122"/>
      <c r="E128" s="122"/>
      <c r="F128" s="111"/>
      <c r="G128" s="111"/>
      <c r="H128" s="111"/>
      <c r="I128" s="111"/>
    </row>
    <row r="129" spans="3:9" s="119" customFormat="1" x14ac:dyDescent="0.25">
      <c r="C129" s="111"/>
      <c r="D129" s="122"/>
      <c r="E129" s="122"/>
      <c r="F129" s="111"/>
      <c r="G129" s="111"/>
      <c r="H129" s="111"/>
      <c r="I129" s="111"/>
    </row>
    <row r="130" spans="3:9" s="119" customFormat="1" x14ac:dyDescent="0.25">
      <c r="C130" s="111"/>
      <c r="D130" s="123"/>
      <c r="E130" s="123"/>
      <c r="F130" s="111"/>
      <c r="G130" s="111"/>
      <c r="H130" s="111"/>
      <c r="I130" s="111"/>
    </row>
    <row r="131" spans="3:9" s="119" customFormat="1" x14ac:dyDescent="0.25">
      <c r="C131" s="111"/>
      <c r="D131" s="122"/>
      <c r="E131" s="122"/>
      <c r="F131" s="111"/>
      <c r="G131" s="111"/>
      <c r="H131" s="111"/>
      <c r="I131" s="111"/>
    </row>
    <row r="132" spans="3:9" s="119" customFormat="1" x14ac:dyDescent="0.25">
      <c r="C132" s="111"/>
      <c r="D132" s="122"/>
      <c r="E132" s="122"/>
      <c r="F132" s="111"/>
      <c r="G132" s="111"/>
      <c r="H132" s="111"/>
      <c r="I132" s="111"/>
    </row>
    <row r="133" spans="3:9" s="119" customFormat="1" x14ac:dyDescent="0.25">
      <c r="C133" s="111"/>
      <c r="D133" s="122"/>
      <c r="E133" s="122"/>
      <c r="F133" s="124"/>
      <c r="G133" s="111"/>
      <c r="H133" s="111"/>
      <c r="I133" s="111"/>
    </row>
    <row r="134" spans="3:9" s="119" customFormat="1" x14ac:dyDescent="0.25">
      <c r="C134" s="111"/>
      <c r="D134" s="122"/>
      <c r="E134" s="122"/>
      <c r="F134" s="111"/>
      <c r="G134" s="111"/>
      <c r="H134" s="111"/>
      <c r="I134" s="111"/>
    </row>
    <row r="135" spans="3:9" s="119" customFormat="1" x14ac:dyDescent="0.25">
      <c r="C135" s="111"/>
      <c r="D135" s="122"/>
      <c r="E135" s="122"/>
      <c r="F135" s="111"/>
      <c r="G135" s="111"/>
      <c r="H135" s="111"/>
      <c r="I135" s="111"/>
    </row>
    <row r="136" spans="3:9" s="119" customFormat="1" x14ac:dyDescent="0.25">
      <c r="C136" s="111"/>
      <c r="D136" s="122"/>
      <c r="E136" s="122"/>
      <c r="F136" s="111"/>
      <c r="G136" s="111"/>
      <c r="H136" s="111"/>
      <c r="I136" s="111"/>
    </row>
    <row r="137" spans="3:9" s="119" customFormat="1" x14ac:dyDescent="0.25">
      <c r="C137" s="111"/>
      <c r="D137" s="122"/>
      <c r="E137" s="122"/>
      <c r="F137" s="111"/>
      <c r="G137" s="111"/>
      <c r="H137" s="111"/>
      <c r="I137" s="111"/>
    </row>
    <row r="138" spans="3:9" s="119" customFormat="1" x14ac:dyDescent="0.25">
      <c r="C138" s="111"/>
      <c r="D138" s="122"/>
      <c r="E138" s="122"/>
      <c r="F138" s="111"/>
      <c r="G138" s="111"/>
      <c r="H138" s="111"/>
      <c r="I138" s="111"/>
    </row>
    <row r="139" spans="3:9" s="119" customFormat="1" x14ac:dyDescent="0.25">
      <c r="C139" s="111"/>
      <c r="D139" s="122"/>
      <c r="E139" s="122"/>
      <c r="F139" s="111"/>
      <c r="G139" s="111"/>
      <c r="H139" s="111"/>
      <c r="I139" s="111"/>
    </row>
    <row r="140" spans="3:9" s="119" customFormat="1" x14ac:dyDescent="0.25">
      <c r="C140" s="111"/>
      <c r="D140" s="122"/>
      <c r="E140" s="122"/>
      <c r="F140" s="111"/>
      <c r="G140" s="111"/>
      <c r="H140" s="111"/>
      <c r="I140" s="111"/>
    </row>
    <row r="141" spans="3:9" s="119" customFormat="1" x14ac:dyDescent="0.25">
      <c r="C141" s="111"/>
      <c r="D141" s="122"/>
      <c r="E141" s="122"/>
      <c r="F141" s="111"/>
      <c r="G141" s="111"/>
      <c r="H141" s="111"/>
      <c r="I141" s="111"/>
    </row>
    <row r="142" spans="3:9" s="119" customFormat="1" x14ac:dyDescent="0.25">
      <c r="C142" s="111"/>
      <c r="D142" s="122"/>
      <c r="E142" s="122"/>
      <c r="F142" s="111"/>
      <c r="G142" s="111"/>
      <c r="H142" s="111"/>
      <c r="I142" s="111"/>
    </row>
    <row r="143" spans="3:9" s="119" customFormat="1" x14ac:dyDescent="0.25">
      <c r="C143" s="111"/>
      <c r="D143" s="123"/>
      <c r="E143" s="123"/>
      <c r="F143" s="111"/>
      <c r="G143" s="111"/>
      <c r="H143" s="111"/>
      <c r="I143" s="111"/>
    </row>
    <row r="144" spans="3:9" s="119" customFormat="1" x14ac:dyDescent="0.25">
      <c r="C144" s="111"/>
      <c r="D144" s="123"/>
      <c r="E144" s="123"/>
      <c r="F144" s="111"/>
      <c r="G144" s="111"/>
      <c r="H144" s="111"/>
      <c r="I144" s="111"/>
    </row>
    <row r="145" spans="3:9" s="119" customFormat="1" x14ac:dyDescent="0.25">
      <c r="C145" s="111"/>
      <c r="D145" s="122"/>
      <c r="E145" s="122"/>
      <c r="F145" s="111"/>
      <c r="G145" s="111"/>
      <c r="H145" s="111"/>
      <c r="I145" s="111"/>
    </row>
    <row r="146" spans="3:9" s="119" customFormat="1" x14ac:dyDescent="0.25">
      <c r="C146" s="111"/>
      <c r="D146" s="122"/>
      <c r="E146" s="122"/>
      <c r="F146" s="111"/>
      <c r="G146" s="111"/>
      <c r="H146" s="111"/>
      <c r="I146" s="111"/>
    </row>
    <row r="147" spans="3:9" s="119" customFormat="1" x14ac:dyDescent="0.25">
      <c r="C147" s="111"/>
      <c r="D147" s="122"/>
      <c r="E147" s="122"/>
      <c r="F147" s="111"/>
      <c r="G147" s="111"/>
      <c r="H147" s="111"/>
      <c r="I147" s="111"/>
    </row>
    <row r="148" spans="3:9" s="119" customFormat="1" x14ac:dyDescent="0.25">
      <c r="C148" s="111"/>
      <c r="D148" s="122"/>
      <c r="E148" s="122"/>
      <c r="F148" s="111"/>
      <c r="G148" s="111"/>
      <c r="H148" s="111"/>
      <c r="I148" s="111"/>
    </row>
    <row r="149" spans="3:9" s="119" customFormat="1" x14ac:dyDescent="0.25">
      <c r="C149" s="111"/>
      <c r="D149" s="123"/>
      <c r="E149" s="123"/>
      <c r="F149" s="111"/>
      <c r="G149" s="111"/>
      <c r="H149" s="111"/>
      <c r="I149" s="111"/>
    </row>
    <row r="150" spans="3:9" s="119" customFormat="1" x14ac:dyDescent="0.25">
      <c r="C150" s="111"/>
      <c r="D150" s="122"/>
      <c r="E150" s="122"/>
      <c r="F150" s="111"/>
      <c r="G150" s="111"/>
      <c r="H150" s="111"/>
      <c r="I150" s="111"/>
    </row>
    <row r="151" spans="3:9" s="119" customFormat="1" x14ac:dyDescent="0.25">
      <c r="C151" s="111"/>
      <c r="D151" s="122"/>
      <c r="E151" s="122"/>
      <c r="F151" s="111"/>
      <c r="G151" s="111"/>
      <c r="H151" s="111"/>
      <c r="I151" s="111"/>
    </row>
    <row r="152" spans="3:9" s="119" customFormat="1" x14ac:dyDescent="0.25">
      <c r="C152" s="111"/>
      <c r="D152" s="122"/>
      <c r="E152" s="122"/>
      <c r="F152" s="111"/>
      <c r="G152" s="111"/>
      <c r="H152" s="111"/>
      <c r="I152" s="111"/>
    </row>
    <row r="153" spans="3:9" s="119" customFormat="1" x14ac:dyDescent="0.25">
      <c r="C153" s="111"/>
      <c r="D153" s="122"/>
      <c r="E153" s="122"/>
      <c r="F153" s="111"/>
      <c r="G153" s="111"/>
      <c r="H153" s="111"/>
      <c r="I153" s="111"/>
    </row>
    <row r="154" spans="3:9" s="119" customFormat="1" x14ac:dyDescent="0.25">
      <c r="C154" s="111"/>
      <c r="D154" s="122"/>
      <c r="E154" s="122"/>
      <c r="F154" s="112"/>
      <c r="G154" s="111"/>
      <c r="H154" s="111"/>
      <c r="I154" s="111"/>
    </row>
    <row r="155" spans="3:9" s="119" customFormat="1" x14ac:dyDescent="0.25">
      <c r="C155" s="111"/>
      <c r="D155" s="123"/>
      <c r="E155" s="123"/>
      <c r="F155" s="111"/>
      <c r="G155" s="111"/>
      <c r="H155" s="111"/>
      <c r="I155" s="111"/>
    </row>
    <row r="156" spans="3:9" s="119" customFormat="1" x14ac:dyDescent="0.25">
      <c r="C156" s="111"/>
      <c r="D156" s="122"/>
      <c r="E156" s="122"/>
      <c r="F156" s="111"/>
      <c r="G156" s="111"/>
      <c r="H156" s="111"/>
      <c r="I156" s="111"/>
    </row>
    <row r="157" spans="3:9" s="119" customFormat="1" x14ac:dyDescent="0.25">
      <c r="C157" s="111"/>
      <c r="D157" s="122"/>
      <c r="E157" s="122"/>
      <c r="F157" s="111"/>
      <c r="G157" s="111"/>
      <c r="H157" s="111"/>
      <c r="I157" s="111"/>
    </row>
    <row r="158" spans="3:9" s="119" customFormat="1" x14ac:dyDescent="0.25">
      <c r="C158" s="111"/>
      <c r="D158" s="122"/>
      <c r="E158" s="122"/>
      <c r="F158" s="111"/>
      <c r="G158" s="111"/>
      <c r="H158" s="111"/>
      <c r="I158" s="111"/>
    </row>
    <row r="159" spans="3:9" s="119" customFormat="1" x14ac:dyDescent="0.25">
      <c r="C159" s="111"/>
      <c r="D159" s="123"/>
      <c r="E159" s="123"/>
      <c r="F159" s="111"/>
      <c r="G159" s="111"/>
      <c r="H159" s="111"/>
      <c r="I159" s="111"/>
    </row>
    <row r="160" spans="3:9" s="119" customFormat="1" x14ac:dyDescent="0.25">
      <c r="C160" s="111"/>
      <c r="D160" s="122"/>
      <c r="E160" s="122"/>
      <c r="F160" s="112"/>
      <c r="G160" s="111"/>
      <c r="H160" s="111"/>
      <c r="I160" s="111"/>
    </row>
    <row r="161" spans="3:9" s="119" customFormat="1" x14ac:dyDescent="0.25">
      <c r="C161" s="111"/>
      <c r="D161" s="122"/>
      <c r="E161" s="122"/>
      <c r="F161" s="111"/>
      <c r="G161" s="111"/>
      <c r="H161" s="111"/>
      <c r="I161" s="111"/>
    </row>
    <row r="162" spans="3:9" s="119" customFormat="1" x14ac:dyDescent="0.25">
      <c r="C162" s="111"/>
      <c r="D162" s="122"/>
      <c r="E162" s="122"/>
      <c r="F162" s="111"/>
      <c r="G162" s="111"/>
      <c r="H162" s="111"/>
      <c r="I162" s="111"/>
    </row>
    <row r="163" spans="3:9" s="119" customFormat="1" x14ac:dyDescent="0.25">
      <c r="C163" s="111"/>
      <c r="D163" s="122"/>
      <c r="E163" s="122"/>
      <c r="F163" s="111"/>
      <c r="G163" s="111"/>
      <c r="H163" s="111"/>
      <c r="I163" s="111"/>
    </row>
    <row r="164" spans="3:9" s="119" customFormat="1" x14ac:dyDescent="0.25">
      <c r="C164" s="111"/>
      <c r="D164" s="122"/>
      <c r="E164" s="122"/>
      <c r="F164" s="111"/>
      <c r="G164" s="111"/>
      <c r="H164" s="111"/>
      <c r="I164" s="111"/>
    </row>
    <row r="165" spans="3:9" s="119" customFormat="1" x14ac:dyDescent="0.25">
      <c r="C165" s="111"/>
      <c r="D165" s="122"/>
      <c r="E165" s="122"/>
      <c r="F165" s="111"/>
      <c r="G165" s="111"/>
      <c r="H165" s="111"/>
      <c r="I165" s="111"/>
    </row>
    <row r="166" spans="3:9" s="119" customFormat="1" x14ac:dyDescent="0.25">
      <c r="C166" s="111"/>
      <c r="D166" s="122"/>
      <c r="E166" s="122"/>
      <c r="F166" s="111"/>
      <c r="G166" s="111"/>
      <c r="H166" s="111"/>
      <c r="I166" s="111"/>
    </row>
    <row r="167" spans="3:9" s="119" customFormat="1" x14ac:dyDescent="0.25">
      <c r="C167" s="111"/>
      <c r="D167" s="122"/>
      <c r="E167" s="122"/>
      <c r="F167" s="111"/>
      <c r="G167" s="111"/>
      <c r="H167" s="111"/>
      <c r="I167" s="111"/>
    </row>
    <row r="168" spans="3:9" s="119" customFormat="1" x14ac:dyDescent="0.25">
      <c r="C168" s="111"/>
      <c r="D168" s="122"/>
      <c r="E168" s="122"/>
      <c r="F168" s="112"/>
      <c r="G168" s="111"/>
      <c r="H168" s="111"/>
      <c r="I168" s="111"/>
    </row>
    <row r="169" spans="3:9" s="119" customFormat="1" x14ac:dyDescent="0.25">
      <c r="C169" s="111"/>
      <c r="D169" s="122"/>
      <c r="E169" s="122"/>
      <c r="F169" s="112"/>
      <c r="G169" s="111"/>
      <c r="H169" s="111"/>
      <c r="I169" s="111"/>
    </row>
    <row r="170" spans="3:9" s="119" customFormat="1" x14ac:dyDescent="0.25">
      <c r="C170" s="111"/>
      <c r="D170" s="122"/>
      <c r="E170" s="122"/>
      <c r="F170" s="112"/>
      <c r="G170" s="111"/>
      <c r="H170" s="111"/>
      <c r="I170" s="111"/>
    </row>
    <row r="171" spans="3:9" s="119" customFormat="1" x14ac:dyDescent="0.25">
      <c r="C171" s="111"/>
      <c r="D171" s="122"/>
      <c r="E171" s="122"/>
      <c r="F171" s="112"/>
      <c r="G171" s="111"/>
      <c r="H171" s="111"/>
      <c r="I171" s="111"/>
    </row>
    <row r="172" spans="3:9" s="119" customFormat="1" x14ac:dyDescent="0.25">
      <c r="C172" s="111"/>
      <c r="D172" s="122"/>
      <c r="E172" s="122"/>
      <c r="F172" s="112"/>
      <c r="G172" s="111"/>
      <c r="H172" s="111"/>
      <c r="I172" s="111"/>
    </row>
    <row r="173" spans="3:9" s="119" customFormat="1" x14ac:dyDescent="0.25">
      <c r="C173" s="111"/>
      <c r="D173" s="122"/>
      <c r="E173" s="122"/>
      <c r="F173" s="112"/>
      <c r="G173" s="111"/>
      <c r="H173" s="111"/>
      <c r="I173" s="111"/>
    </row>
    <row r="174" spans="3:9" s="119" customFormat="1" x14ac:dyDescent="0.25">
      <c r="C174" s="111"/>
      <c r="D174" s="122"/>
      <c r="E174" s="122"/>
      <c r="F174" s="112"/>
      <c r="G174" s="111"/>
      <c r="H174" s="111"/>
      <c r="I174" s="111"/>
    </row>
    <row r="175" spans="3:9" s="119" customFormat="1" x14ac:dyDescent="0.25">
      <c r="C175" s="111"/>
      <c r="D175" s="122"/>
      <c r="E175" s="122"/>
      <c r="F175" s="112"/>
      <c r="G175" s="111"/>
      <c r="H175" s="111"/>
      <c r="I175" s="111"/>
    </row>
    <row r="176" spans="3:9" s="119" customFormat="1" x14ac:dyDescent="0.25">
      <c r="C176" s="111"/>
      <c r="D176" s="122"/>
      <c r="E176" s="122"/>
      <c r="F176" s="112"/>
      <c r="G176" s="111"/>
      <c r="H176" s="111"/>
      <c r="I176" s="111"/>
    </row>
    <row r="177" spans="3:9" s="119" customFormat="1" x14ac:dyDescent="0.25">
      <c r="C177" s="111"/>
      <c r="D177" s="122"/>
      <c r="E177" s="122"/>
      <c r="F177" s="112"/>
      <c r="G177" s="111"/>
      <c r="H177" s="111"/>
      <c r="I177" s="111"/>
    </row>
    <row r="178" spans="3:9" s="119" customFormat="1" x14ac:dyDescent="0.25">
      <c r="C178" s="111"/>
      <c r="D178" s="122"/>
      <c r="E178" s="122"/>
      <c r="F178" s="112"/>
      <c r="G178" s="111"/>
      <c r="H178" s="111"/>
      <c r="I178" s="111"/>
    </row>
    <row r="179" spans="3:9" s="119" customFormat="1" x14ac:dyDescent="0.25">
      <c r="C179" s="111"/>
      <c r="D179" s="122"/>
      <c r="E179" s="122"/>
      <c r="F179" s="112"/>
      <c r="G179" s="111"/>
      <c r="H179" s="111"/>
      <c r="I179" s="111"/>
    </row>
    <row r="180" spans="3:9" s="119" customFormat="1" x14ac:dyDescent="0.25">
      <c r="C180" s="111"/>
      <c r="D180" s="122"/>
      <c r="E180" s="122"/>
      <c r="F180" s="112"/>
      <c r="G180" s="111"/>
      <c r="H180" s="111"/>
      <c r="I180" s="111"/>
    </row>
    <row r="181" spans="3:9" s="119" customFormat="1" x14ac:dyDescent="0.25">
      <c r="C181" s="111"/>
      <c r="D181" s="122"/>
      <c r="E181" s="122"/>
      <c r="F181" s="112"/>
      <c r="G181" s="111"/>
      <c r="H181" s="111"/>
      <c r="I181" s="111"/>
    </row>
    <row r="182" spans="3:9" s="119" customFormat="1" x14ac:dyDescent="0.25">
      <c r="C182" s="111"/>
      <c r="D182" s="122"/>
      <c r="E182" s="122"/>
      <c r="F182" s="112"/>
      <c r="G182" s="111"/>
      <c r="H182" s="111"/>
      <c r="I182" s="111"/>
    </row>
    <row r="183" spans="3:9" s="119" customFormat="1" x14ac:dyDescent="0.25">
      <c r="C183" s="111"/>
      <c r="D183" s="122"/>
      <c r="E183" s="122"/>
      <c r="F183" s="112"/>
      <c r="G183" s="111"/>
      <c r="H183" s="111"/>
      <c r="I183" s="111"/>
    </row>
    <row r="184" spans="3:9" s="119" customFormat="1" x14ac:dyDescent="0.25">
      <c r="C184" s="111"/>
      <c r="D184" s="122"/>
      <c r="E184" s="122"/>
      <c r="F184" s="112"/>
      <c r="G184" s="111"/>
      <c r="H184" s="111"/>
      <c r="I184" s="111"/>
    </row>
    <row r="185" spans="3:9" s="119" customFormat="1" x14ac:dyDescent="0.25">
      <c r="C185" s="111"/>
      <c r="D185" s="122"/>
      <c r="E185" s="122"/>
      <c r="F185" s="112"/>
      <c r="G185" s="111"/>
      <c r="H185" s="111"/>
      <c r="I185" s="111"/>
    </row>
    <row r="186" spans="3:9" s="119" customFormat="1" x14ac:dyDescent="0.25">
      <c r="C186" s="111"/>
      <c r="D186" s="122"/>
      <c r="E186" s="122"/>
      <c r="F186" s="112"/>
      <c r="G186" s="111"/>
      <c r="H186" s="111"/>
      <c r="I186" s="111"/>
    </row>
    <row r="187" spans="3:9" s="119" customFormat="1" x14ac:dyDescent="0.25">
      <c r="C187" s="111"/>
      <c r="D187" s="122"/>
      <c r="E187" s="122"/>
      <c r="F187" s="112"/>
      <c r="G187" s="111"/>
      <c r="H187" s="111"/>
      <c r="I187" s="111"/>
    </row>
    <row r="188" spans="3:9" s="119" customFormat="1" x14ac:dyDescent="0.25">
      <c r="C188" s="111"/>
      <c r="D188" s="122"/>
      <c r="E188" s="122"/>
      <c r="F188" s="112"/>
      <c r="G188" s="111"/>
      <c r="H188" s="111"/>
      <c r="I188" s="111"/>
    </row>
    <row r="189" spans="3:9" s="119" customFormat="1" x14ac:dyDescent="0.25">
      <c r="C189" s="111"/>
      <c r="D189" s="122"/>
      <c r="E189" s="122"/>
      <c r="F189" s="112"/>
      <c r="G189" s="111"/>
      <c r="H189" s="111"/>
      <c r="I189" s="111"/>
    </row>
    <row r="190" spans="3:9" s="119" customFormat="1" x14ac:dyDescent="0.25">
      <c r="C190" s="111"/>
      <c r="D190" s="122"/>
      <c r="E190" s="122"/>
      <c r="F190" s="112"/>
      <c r="G190" s="111"/>
      <c r="H190" s="111"/>
      <c r="I190" s="111"/>
    </row>
    <row r="191" spans="3:9" s="119" customFormat="1" x14ac:dyDescent="0.25">
      <c r="C191" s="111"/>
      <c r="D191" s="122"/>
      <c r="E191" s="122"/>
      <c r="F191" s="112"/>
      <c r="G191" s="111"/>
      <c r="H191" s="111"/>
      <c r="I191" s="111"/>
    </row>
    <row r="192" spans="3:9" s="119" customFormat="1" x14ac:dyDescent="0.25">
      <c r="C192" s="111"/>
      <c r="D192" s="122"/>
      <c r="E192" s="122"/>
      <c r="F192" s="112"/>
      <c r="G192" s="111"/>
      <c r="H192" s="111"/>
      <c r="I192" s="111"/>
    </row>
    <row r="193" spans="3:9" s="119" customFormat="1" x14ac:dyDescent="0.25">
      <c r="C193" s="111"/>
      <c r="D193" s="122"/>
      <c r="E193" s="122"/>
      <c r="F193" s="112"/>
      <c r="G193" s="111"/>
      <c r="H193" s="111"/>
      <c r="I193" s="111"/>
    </row>
    <row r="194" spans="3:9" s="119" customFormat="1" x14ac:dyDescent="0.25">
      <c r="C194" s="111"/>
      <c r="D194" s="122"/>
      <c r="E194" s="122"/>
      <c r="F194" s="112"/>
      <c r="G194" s="111"/>
      <c r="H194" s="111"/>
      <c r="I194" s="111"/>
    </row>
    <row r="195" spans="3:9" s="119" customFormat="1" x14ac:dyDescent="0.25">
      <c r="C195" s="111"/>
      <c r="D195" s="122"/>
      <c r="E195" s="122"/>
      <c r="F195" s="112"/>
      <c r="G195" s="111"/>
      <c r="H195" s="111"/>
      <c r="I195" s="111"/>
    </row>
    <row r="196" spans="3:9" s="119" customFormat="1" x14ac:dyDescent="0.25">
      <c r="C196" s="111"/>
      <c r="D196" s="122"/>
      <c r="E196" s="122"/>
      <c r="F196" s="112"/>
      <c r="G196" s="111"/>
      <c r="H196" s="111"/>
      <c r="I196" s="111"/>
    </row>
    <row r="197" spans="3:9" s="119" customFormat="1" x14ac:dyDescent="0.25">
      <c r="C197" s="111"/>
      <c r="D197" s="122"/>
      <c r="E197" s="122"/>
      <c r="F197" s="112"/>
      <c r="G197" s="111"/>
      <c r="H197" s="111"/>
      <c r="I197" s="111"/>
    </row>
    <row r="198" spans="3:9" s="119" customFormat="1" x14ac:dyDescent="0.25">
      <c r="C198" s="111"/>
      <c r="D198" s="122"/>
      <c r="E198" s="122"/>
      <c r="F198" s="112"/>
      <c r="G198" s="111"/>
      <c r="H198" s="111"/>
      <c r="I198" s="111"/>
    </row>
    <row r="199" spans="3:9" s="119" customFormat="1" x14ac:dyDescent="0.25">
      <c r="C199" s="111"/>
      <c r="D199" s="122"/>
      <c r="E199" s="122"/>
      <c r="F199" s="112"/>
      <c r="G199" s="111"/>
      <c r="H199" s="111"/>
      <c r="I199" s="111"/>
    </row>
    <row r="200" spans="3:9" s="119" customFormat="1" x14ac:dyDescent="0.25">
      <c r="C200" s="111"/>
      <c r="D200" s="122"/>
      <c r="E200" s="122"/>
      <c r="F200" s="112"/>
      <c r="G200" s="111"/>
      <c r="H200" s="111"/>
      <c r="I200" s="111"/>
    </row>
    <row r="201" spans="3:9" s="119" customFormat="1" x14ac:dyDescent="0.25">
      <c r="C201" s="111"/>
      <c r="D201" s="122"/>
      <c r="E201" s="122"/>
      <c r="F201" s="112"/>
      <c r="G201" s="111"/>
      <c r="H201" s="111"/>
      <c r="I201" s="111"/>
    </row>
    <row r="202" spans="3:9" s="119" customFormat="1" x14ac:dyDescent="0.25">
      <c r="C202" s="111"/>
      <c r="D202" s="122"/>
      <c r="E202" s="122"/>
      <c r="F202" s="112"/>
      <c r="G202" s="111"/>
      <c r="H202" s="111"/>
      <c r="I202" s="111"/>
    </row>
    <row r="203" spans="3:9" s="119" customFormat="1" x14ac:dyDescent="0.25">
      <c r="C203" s="111"/>
      <c r="D203" s="122"/>
      <c r="E203" s="122"/>
      <c r="F203" s="112"/>
      <c r="G203" s="111"/>
      <c r="H203" s="111"/>
      <c r="I203" s="111"/>
    </row>
    <row r="204" spans="3:9" s="119" customFormat="1" x14ac:dyDescent="0.25">
      <c r="C204" s="111"/>
      <c r="D204" s="122"/>
      <c r="E204" s="122"/>
      <c r="F204" s="112"/>
      <c r="G204" s="111"/>
      <c r="H204" s="111"/>
      <c r="I204" s="111"/>
    </row>
    <row r="205" spans="3:9" s="119" customFormat="1" x14ac:dyDescent="0.25">
      <c r="C205" s="111"/>
      <c r="D205" s="122"/>
      <c r="E205" s="122"/>
      <c r="F205" s="112"/>
      <c r="G205" s="111"/>
      <c r="H205" s="111"/>
      <c r="I205" s="111"/>
    </row>
    <row r="206" spans="3:9" s="119" customFormat="1" x14ac:dyDescent="0.25">
      <c r="C206" s="111"/>
      <c r="D206" s="122"/>
      <c r="E206" s="122"/>
      <c r="F206" s="112"/>
      <c r="G206" s="111"/>
      <c r="H206" s="111"/>
      <c r="I206" s="111"/>
    </row>
    <row r="207" spans="3:9" s="119" customFormat="1" x14ac:dyDescent="0.25">
      <c r="C207" s="111"/>
      <c r="D207" s="122"/>
      <c r="E207" s="122"/>
      <c r="F207" s="112"/>
      <c r="G207" s="111"/>
      <c r="H207" s="111"/>
      <c r="I207" s="111"/>
    </row>
    <row r="208" spans="3:9" s="119" customFormat="1" x14ac:dyDescent="0.25">
      <c r="C208" s="111"/>
      <c r="D208" s="122"/>
      <c r="E208" s="122"/>
      <c r="F208" s="111"/>
      <c r="G208" s="111"/>
      <c r="H208" s="111"/>
      <c r="I208" s="111"/>
    </row>
    <row r="209" spans="3:11" s="119" customFormat="1" x14ac:dyDescent="0.25">
      <c r="C209" s="111"/>
      <c r="D209" s="122"/>
      <c r="E209" s="122"/>
      <c r="F209" s="111"/>
      <c r="G209" s="111"/>
      <c r="H209" s="111"/>
      <c r="I209" s="111"/>
    </row>
    <row r="210" spans="3:11" s="119" customFormat="1" x14ac:dyDescent="0.25">
      <c r="C210" s="111"/>
      <c r="D210" s="122"/>
      <c r="E210" s="122"/>
      <c r="F210" s="112"/>
      <c r="G210" s="111"/>
      <c r="H210" s="111"/>
      <c r="I210" s="111"/>
    </row>
    <row r="211" spans="3:11" s="119" customFormat="1" x14ac:dyDescent="0.25">
      <c r="C211" s="111"/>
      <c r="D211" s="122"/>
      <c r="E211" s="122"/>
      <c r="F211" s="111"/>
      <c r="G211" s="111"/>
      <c r="H211" s="111"/>
      <c r="I211" s="111"/>
    </row>
    <row r="212" spans="3:11" s="119" customFormat="1" x14ac:dyDescent="0.25">
      <c r="C212" s="111"/>
      <c r="D212" s="123"/>
      <c r="E212" s="123"/>
      <c r="F212" s="111"/>
      <c r="G212" s="111"/>
      <c r="H212" s="111"/>
      <c r="I212" s="111"/>
    </row>
    <row r="213" spans="3:11" s="119" customFormat="1" x14ac:dyDescent="0.25">
      <c r="C213" s="111"/>
      <c r="D213" s="122"/>
      <c r="E213" s="122"/>
      <c r="F213" s="111"/>
      <c r="G213" s="111"/>
      <c r="H213" s="111"/>
      <c r="I213" s="111"/>
    </row>
    <row r="214" spans="3:11" s="119" customFormat="1" x14ac:dyDescent="0.25">
      <c r="C214" s="111"/>
      <c r="D214" s="122"/>
      <c r="E214" s="122"/>
      <c r="F214" s="111"/>
      <c r="G214" s="111"/>
      <c r="H214" s="111"/>
      <c r="I214" s="111"/>
    </row>
    <row r="215" spans="3:11" x14ac:dyDescent="0.25">
      <c r="C215" s="111"/>
      <c r="D215" s="122"/>
      <c r="E215" s="122"/>
      <c r="F215" s="111"/>
      <c r="G215" s="111"/>
      <c r="H215" s="111"/>
      <c r="I215" s="111"/>
      <c r="J215" s="107"/>
      <c r="K215" s="107"/>
    </row>
    <row r="216" spans="3:11" x14ac:dyDescent="0.25">
      <c r="C216" s="114"/>
      <c r="D216" s="107"/>
      <c r="F216" s="115"/>
      <c r="J216" s="107"/>
      <c r="K216" s="107"/>
    </row>
    <row r="217" spans="3:11" x14ac:dyDescent="0.25">
      <c r="C217" s="114"/>
      <c r="D217" s="107"/>
      <c r="F217" s="115"/>
      <c r="J217" s="107"/>
      <c r="K217" s="107"/>
    </row>
    <row r="218" spans="3:11" x14ac:dyDescent="0.25">
      <c r="C218" s="114"/>
      <c r="D218" s="107"/>
      <c r="F218" s="115"/>
      <c r="J218" s="107"/>
      <c r="K218" s="107"/>
    </row>
    <row r="219" spans="3:11" x14ac:dyDescent="0.25">
      <c r="C219" s="114"/>
      <c r="D219" s="107"/>
      <c r="F219" s="115"/>
      <c r="J219" s="107"/>
      <c r="K219" s="107"/>
    </row>
    <row r="220" spans="3:11" x14ac:dyDescent="0.25">
      <c r="C220" s="114"/>
      <c r="D220" s="107"/>
      <c r="F220" s="115"/>
      <c r="J220" s="107"/>
      <c r="K220" s="107"/>
    </row>
    <row r="221" spans="3:11" x14ac:dyDescent="0.25">
      <c r="C221" s="114"/>
      <c r="D221" s="107"/>
      <c r="F221" s="115"/>
      <c r="J221" s="107"/>
      <c r="K221" s="107"/>
    </row>
    <row r="222" spans="3:11" x14ac:dyDescent="0.25">
      <c r="C222" s="114"/>
      <c r="D222" s="107"/>
      <c r="F222" s="115"/>
      <c r="J222" s="107"/>
      <c r="K222" s="107"/>
    </row>
    <row r="223" spans="3:11" x14ac:dyDescent="0.25">
      <c r="C223" s="114"/>
      <c r="D223" s="107"/>
      <c r="F223" s="115"/>
      <c r="J223" s="107"/>
      <c r="K223" s="107"/>
    </row>
    <row r="224" spans="3:11" x14ac:dyDescent="0.25">
      <c r="C224" s="114"/>
      <c r="D224" s="107"/>
      <c r="F224" s="115"/>
      <c r="J224" s="107"/>
      <c r="K224" s="107"/>
    </row>
    <row r="225" spans="3:11" x14ac:dyDescent="0.25">
      <c r="C225" s="114"/>
      <c r="D225" s="107"/>
      <c r="F225" s="115"/>
      <c r="J225" s="107"/>
      <c r="K225" s="107"/>
    </row>
    <row r="226" spans="3:11" x14ac:dyDescent="0.25">
      <c r="C226" s="114"/>
      <c r="D226" s="107"/>
      <c r="F226" s="115"/>
      <c r="J226" s="107"/>
      <c r="K226" s="107"/>
    </row>
    <row r="227" spans="3:11" x14ac:dyDescent="0.25">
      <c r="C227" s="114"/>
      <c r="D227" s="107"/>
      <c r="F227" s="115"/>
      <c r="J227" s="107"/>
      <c r="K227" s="107"/>
    </row>
    <row r="228" spans="3:11" x14ac:dyDescent="0.25">
      <c r="C228" s="114"/>
      <c r="D228" s="107"/>
      <c r="F228" s="115"/>
      <c r="J228" s="107"/>
      <c r="K228" s="107"/>
    </row>
    <row r="229" spans="3:11" x14ac:dyDescent="0.25">
      <c r="C229" s="114"/>
      <c r="D229" s="107"/>
      <c r="F229" s="115"/>
      <c r="J229" s="107"/>
      <c r="K229" s="107"/>
    </row>
    <row r="230" spans="3:11" x14ac:dyDescent="0.25">
      <c r="C230" s="114"/>
      <c r="D230" s="107"/>
      <c r="F230" s="115"/>
      <c r="J230" s="107"/>
      <c r="K230" s="107"/>
    </row>
    <row r="231" spans="3:11" x14ac:dyDescent="0.25">
      <c r="C231" s="114"/>
      <c r="D231" s="107"/>
      <c r="F231" s="115"/>
      <c r="J231" s="107"/>
      <c r="K231" s="107"/>
    </row>
    <row r="232" spans="3:11" x14ac:dyDescent="0.25">
      <c r="C232" s="114"/>
      <c r="D232" s="107"/>
      <c r="F232" s="115"/>
      <c r="J232" s="107"/>
      <c r="K232" s="107"/>
    </row>
    <row r="233" spans="3:11" x14ac:dyDescent="0.25">
      <c r="C233" s="114"/>
      <c r="D233" s="107"/>
      <c r="F233" s="115"/>
      <c r="J233" s="107"/>
      <c r="K233" s="107"/>
    </row>
    <row r="234" spans="3:11" x14ac:dyDescent="0.25">
      <c r="C234" s="114"/>
      <c r="D234" s="107"/>
      <c r="F234" s="115"/>
      <c r="J234" s="107"/>
      <c r="K234" s="107"/>
    </row>
    <row r="235" spans="3:11" x14ac:dyDescent="0.25">
      <c r="C235" s="114"/>
      <c r="D235" s="107"/>
      <c r="F235" s="115"/>
      <c r="J235" s="107"/>
      <c r="K235" s="107"/>
    </row>
    <row r="236" spans="3:11" x14ac:dyDescent="0.25">
      <c r="C236" s="114"/>
      <c r="D236" s="107"/>
      <c r="F236" s="115"/>
      <c r="J236" s="107"/>
      <c r="K236" s="107"/>
    </row>
    <row r="237" spans="3:11" x14ac:dyDescent="0.25">
      <c r="C237" s="114"/>
      <c r="D237" s="107"/>
      <c r="F237" s="115"/>
      <c r="J237" s="107"/>
      <c r="K237" s="107"/>
    </row>
    <row r="238" spans="3:11" x14ac:dyDescent="0.25">
      <c r="C238" s="114"/>
      <c r="D238" s="107"/>
      <c r="F238" s="115"/>
      <c r="J238" s="107"/>
      <c r="K238" s="107"/>
    </row>
    <row r="239" spans="3:11" x14ac:dyDescent="0.25">
      <c r="C239" s="114"/>
      <c r="D239" s="107"/>
      <c r="F239" s="115"/>
      <c r="J239" s="107"/>
      <c r="K239" s="107"/>
    </row>
    <row r="240" spans="3:11" x14ac:dyDescent="0.25">
      <c r="C240" s="114"/>
      <c r="D240" s="107"/>
      <c r="F240" s="115"/>
      <c r="J240" s="107"/>
      <c r="K240" s="107"/>
    </row>
    <row r="241" spans="3:11" x14ac:dyDescent="0.25">
      <c r="C241" s="114"/>
      <c r="D241" s="107"/>
      <c r="F241" s="115"/>
      <c r="J241" s="107"/>
      <c r="K241" s="107"/>
    </row>
    <row r="242" spans="3:11" x14ac:dyDescent="0.25">
      <c r="C242" s="114"/>
      <c r="D242" s="107"/>
      <c r="F242" s="115"/>
      <c r="J242" s="107"/>
      <c r="K242" s="107"/>
    </row>
    <row r="243" spans="3:11" x14ac:dyDescent="0.25">
      <c r="C243" s="114"/>
      <c r="D243" s="107"/>
      <c r="F243" s="115"/>
      <c r="J243" s="107"/>
      <c r="K243" s="107"/>
    </row>
    <row r="244" spans="3:11" x14ac:dyDescent="0.25">
      <c r="C244" s="114"/>
      <c r="D244" s="107"/>
      <c r="F244" s="115"/>
      <c r="J244" s="107"/>
      <c r="K244" s="107"/>
    </row>
    <row r="245" spans="3:11" x14ac:dyDescent="0.25">
      <c r="C245" s="114"/>
      <c r="D245" s="107"/>
      <c r="F245" s="115"/>
      <c r="J245" s="107"/>
      <c r="K245" s="107"/>
    </row>
    <row r="246" spans="3:11" x14ac:dyDescent="0.25">
      <c r="C246" s="114"/>
      <c r="D246" s="107"/>
      <c r="F246" s="115"/>
      <c r="J246" s="107"/>
      <c r="K246" s="107"/>
    </row>
    <row r="247" spans="3:11" x14ac:dyDescent="0.25">
      <c r="C247" s="114"/>
      <c r="D247" s="107"/>
      <c r="F247" s="115"/>
      <c r="J247" s="107"/>
      <c r="K247" s="107"/>
    </row>
    <row r="248" spans="3:11" x14ac:dyDescent="0.25">
      <c r="C248" s="114"/>
      <c r="D248" s="107"/>
      <c r="F248" s="115"/>
      <c r="J248" s="107"/>
      <c r="K248" s="107"/>
    </row>
    <row r="249" spans="3:11" x14ac:dyDescent="0.25">
      <c r="C249" s="114"/>
      <c r="D249" s="107"/>
      <c r="F249" s="115"/>
      <c r="J249" s="117"/>
      <c r="K249" s="107"/>
    </row>
    <row r="250" spans="3:11" x14ac:dyDescent="0.25">
      <c r="C250" s="114"/>
      <c r="D250" s="107"/>
      <c r="F250" s="115"/>
      <c r="J250" s="117"/>
      <c r="K250" s="107"/>
    </row>
    <row r="251" spans="3:11" x14ac:dyDescent="0.25">
      <c r="C251" s="114"/>
      <c r="D251" s="107"/>
      <c r="F251" s="115"/>
      <c r="J251" s="117"/>
      <c r="K251" s="107"/>
    </row>
    <row r="252" spans="3:11" x14ac:dyDescent="0.25">
      <c r="C252" s="114"/>
      <c r="D252" s="107"/>
      <c r="F252" s="115"/>
      <c r="J252" s="117"/>
      <c r="K252" s="107"/>
    </row>
    <row r="253" spans="3:11" x14ac:dyDescent="0.25">
      <c r="C253" s="114"/>
      <c r="D253" s="107"/>
      <c r="F253" s="115"/>
      <c r="J253" s="117"/>
      <c r="K253" s="107"/>
    </row>
    <row r="254" spans="3:11" x14ac:dyDescent="0.25">
      <c r="C254" s="114"/>
      <c r="D254" s="107"/>
      <c r="F254" s="115"/>
      <c r="J254" s="117"/>
      <c r="K254" s="107"/>
    </row>
  </sheetData>
  <mergeCells count="8">
    <mergeCell ref="C15:D22"/>
    <mergeCell ref="F19:I19"/>
    <mergeCell ref="G16:I16"/>
    <mergeCell ref="G17:I17"/>
    <mergeCell ref="G9:I9"/>
    <mergeCell ref="G10:I10"/>
    <mergeCell ref="G12:I12"/>
    <mergeCell ref="G13:I13"/>
  </mergeCells>
  <pageMargins left="0.25" right="0.25" top="0.75" bottom="0.75" header="0.3" footer="0.3"/>
  <pageSetup scale="60" fitToHeight="0" orientation="landscape" r:id="rId1"/>
  <headerFooter alignWithMargins="0">
    <oddFooter>&amp;L&amp;F&amp;C&amp;P of 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E6F54-8B82-4CBB-8020-198D1B7FB163}">
  <dimension ref="A1:B7"/>
  <sheetViews>
    <sheetView workbookViewId="0">
      <selection activeCell="A5" sqref="A5:B5"/>
    </sheetView>
  </sheetViews>
  <sheetFormatPr defaultColWidth="9.109375" defaultRowHeight="15.6" x14ac:dyDescent="0.3"/>
  <cols>
    <col min="1" max="1" width="62.5546875" style="137" customWidth="1"/>
    <col min="2" max="2" width="74.5546875" style="137" customWidth="1"/>
    <col min="3" max="16384" width="9.109375" style="137"/>
  </cols>
  <sheetData>
    <row r="1" spans="1:2" x14ac:dyDescent="0.3">
      <c r="A1" s="135" t="s">
        <v>20</v>
      </c>
      <c r="B1" s="136"/>
    </row>
    <row r="2" spans="1:2" s="138" customFormat="1" ht="24.75" customHeight="1" x14ac:dyDescent="0.3">
      <c r="A2" s="172" t="s">
        <v>21</v>
      </c>
      <c r="B2" s="173"/>
    </row>
    <row r="3" spans="1:2" ht="87.75" customHeight="1" x14ac:dyDescent="0.3">
      <c r="A3" s="174" t="s">
        <v>22</v>
      </c>
      <c r="B3" s="175"/>
    </row>
    <row r="4" spans="1:2" ht="49.5" customHeight="1" x14ac:dyDescent="0.3">
      <c r="A4" s="176" t="s">
        <v>245</v>
      </c>
      <c r="B4" s="177"/>
    </row>
    <row r="5" spans="1:2" ht="60.75" customHeight="1" x14ac:dyDescent="0.3">
      <c r="A5" s="176" t="s">
        <v>247</v>
      </c>
      <c r="B5" s="177"/>
    </row>
    <row r="6" spans="1:2" s="139" customFormat="1" ht="62.25" customHeight="1" x14ac:dyDescent="0.3">
      <c r="A6" s="178" t="s">
        <v>23</v>
      </c>
      <c r="B6" s="179"/>
    </row>
    <row r="7" spans="1:2" x14ac:dyDescent="0.3">
      <c r="A7" s="180"/>
      <c r="B7" s="181"/>
    </row>
  </sheetData>
  <mergeCells count="6">
    <mergeCell ref="A2:B2"/>
    <mergeCell ref="A3:B3"/>
    <mergeCell ref="A5:B5"/>
    <mergeCell ref="A6:B6"/>
    <mergeCell ref="A7:B7"/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67"/>
  <sheetViews>
    <sheetView showGridLines="0" zoomScale="70" zoomScaleNormal="70" workbookViewId="0">
      <pane ySplit="14" topLeftCell="A15" activePane="bottomLeft" state="frozen"/>
      <selection pane="bottomLeft" activeCell="F47" sqref="F47"/>
    </sheetView>
  </sheetViews>
  <sheetFormatPr defaultColWidth="9.109375" defaultRowHeight="13.8" x14ac:dyDescent="0.3"/>
  <cols>
    <col min="1" max="2" width="2.6640625" style="1" customWidth="1"/>
    <col min="3" max="3" width="13.109375" style="9" customWidth="1"/>
    <col min="4" max="4" width="19.44140625" style="2" bestFit="1" customWidth="1"/>
    <col min="5" max="5" width="17.6640625" style="1" bestFit="1" customWidth="1"/>
    <col min="6" max="6" width="29.5546875" style="2" customWidth="1"/>
    <col min="7" max="7" width="18.109375" style="2" bestFit="1" customWidth="1"/>
    <col min="8" max="8" width="8.6640625" style="2" bestFit="1" customWidth="1"/>
    <col min="9" max="9" width="12" style="2" bestFit="1" customWidth="1"/>
    <col min="10" max="11" width="10.44140625" style="4" customWidth="1"/>
    <col min="12" max="12" width="15.33203125" style="4" bestFit="1" customWidth="1"/>
    <col min="13" max="13" width="14.33203125" style="5" bestFit="1" customWidth="1"/>
    <col min="14" max="14" width="44.6640625" style="7" customWidth="1"/>
    <col min="15" max="15" width="19.6640625" style="7" customWidth="1"/>
    <col min="16" max="17" width="2.6640625" style="1" customWidth="1"/>
    <col min="18" max="16384" width="9.109375" style="1"/>
  </cols>
  <sheetData>
    <row r="1" spans="2:16" x14ac:dyDescent="0.3">
      <c r="C1" s="1"/>
      <c r="D1" s="1"/>
      <c r="E1" s="2"/>
      <c r="G1" s="3"/>
      <c r="N1" s="6"/>
      <c r="O1" s="6"/>
      <c r="P1" s="10"/>
    </row>
    <row r="2" spans="2:16" x14ac:dyDescent="0.3">
      <c r="C2" s="8"/>
      <c r="E2" s="2"/>
      <c r="G2" s="8"/>
      <c r="N2" s="6"/>
      <c r="O2" s="6"/>
      <c r="P2" s="10"/>
    </row>
    <row r="3" spans="2:16" x14ac:dyDescent="0.3">
      <c r="C3" s="8"/>
      <c r="E3" s="2"/>
      <c r="G3" s="3"/>
      <c r="N3" s="6"/>
      <c r="O3" s="6"/>
      <c r="P3" s="10"/>
    </row>
    <row r="4" spans="2:16" x14ac:dyDescent="0.3">
      <c r="C4" s="8"/>
      <c r="E4" s="2"/>
      <c r="G4" s="19"/>
      <c r="N4" s="6"/>
      <c r="O4" s="6"/>
      <c r="P4" s="10"/>
    </row>
    <row r="5" spans="2:16" x14ac:dyDescent="0.3">
      <c r="B5" s="11"/>
      <c r="C5" s="12"/>
      <c r="D5" s="13"/>
      <c r="E5" s="13"/>
      <c r="F5" s="13"/>
      <c r="G5" s="14"/>
      <c r="H5" s="13"/>
      <c r="I5" s="13"/>
      <c r="J5" s="15"/>
      <c r="K5" s="15"/>
      <c r="L5" s="15"/>
      <c r="M5" s="16"/>
      <c r="N5" s="17"/>
      <c r="O5" s="17"/>
      <c r="P5" s="18"/>
    </row>
    <row r="6" spans="2:16" x14ac:dyDescent="0.3">
      <c r="C6" s="8"/>
      <c r="E6" s="2"/>
      <c r="G6" s="3"/>
      <c r="N6" s="6"/>
      <c r="O6" s="6"/>
      <c r="P6" s="10"/>
    </row>
    <row r="7" spans="2:16" x14ac:dyDescent="0.3">
      <c r="C7" s="182" t="s">
        <v>1</v>
      </c>
      <c r="D7" s="183"/>
      <c r="E7" s="184"/>
      <c r="G7" s="182" t="s">
        <v>24</v>
      </c>
      <c r="H7" s="183"/>
      <c r="I7" s="183"/>
      <c r="J7" s="183"/>
      <c r="K7" s="184"/>
      <c r="N7" s="6"/>
      <c r="O7" s="6"/>
      <c r="P7" s="10"/>
    </row>
    <row r="8" spans="2:16" s="21" customFormat="1" ht="7.5" customHeight="1" x14ac:dyDescent="0.3">
      <c r="C8" s="44"/>
      <c r="D8" s="31"/>
      <c r="E8" s="36"/>
      <c r="F8" s="31"/>
      <c r="G8" s="44"/>
      <c r="H8" s="31"/>
      <c r="I8" s="31"/>
      <c r="J8" s="32"/>
      <c r="K8" s="41"/>
      <c r="L8" s="23"/>
      <c r="M8" s="24"/>
      <c r="N8" s="25"/>
      <c r="O8" s="25"/>
    </row>
    <row r="9" spans="2:16" s="21" customFormat="1" ht="15.6" x14ac:dyDescent="0.3">
      <c r="C9" s="33" t="s">
        <v>25</v>
      </c>
      <c r="D9" s="30" t="s">
        <v>26</v>
      </c>
      <c r="E9" s="34"/>
      <c r="G9" s="40" t="s">
        <v>27</v>
      </c>
      <c r="H9" s="28" t="s">
        <v>28</v>
      </c>
      <c r="I9" s="28"/>
      <c r="J9" s="46"/>
      <c r="K9" s="41"/>
      <c r="L9" s="22"/>
      <c r="M9" s="23"/>
      <c r="N9" s="24"/>
      <c r="O9" s="24"/>
      <c r="P9" s="25"/>
    </row>
    <row r="10" spans="2:16" s="21" customFormat="1" ht="15.6" x14ac:dyDescent="0.3">
      <c r="C10" s="33" t="s">
        <v>2</v>
      </c>
      <c r="D10" s="29">
        <v>17</v>
      </c>
      <c r="E10" s="34"/>
      <c r="G10" s="40" t="s">
        <v>29</v>
      </c>
      <c r="H10" s="28" t="s">
        <v>30</v>
      </c>
      <c r="I10" s="28"/>
      <c r="J10" s="46"/>
      <c r="K10" s="41"/>
      <c r="L10" s="23"/>
      <c r="M10" s="24"/>
      <c r="N10" s="25"/>
      <c r="O10" s="25"/>
    </row>
    <row r="11" spans="2:16" s="21" customFormat="1" ht="15.6" x14ac:dyDescent="0.3">
      <c r="C11" s="33" t="s">
        <v>8</v>
      </c>
      <c r="D11" s="30">
        <f>COUNT(C18:C67)</f>
        <v>45</v>
      </c>
      <c r="E11" s="34"/>
      <c r="G11" s="33" t="s">
        <v>13</v>
      </c>
      <c r="H11" s="45" t="s">
        <v>31</v>
      </c>
      <c r="I11" s="26"/>
      <c r="J11" s="46"/>
      <c r="K11" s="41"/>
      <c r="L11" s="23"/>
      <c r="M11" s="24"/>
      <c r="N11" s="25"/>
      <c r="O11" s="25"/>
    </row>
    <row r="12" spans="2:16" s="21" customFormat="1" ht="15.6" x14ac:dyDescent="0.3">
      <c r="C12" s="33" t="s">
        <v>32</v>
      </c>
      <c r="D12" s="35">
        <v>42213</v>
      </c>
      <c r="E12" s="36"/>
      <c r="G12" s="40" t="s">
        <v>12</v>
      </c>
      <c r="H12" s="28" t="s">
        <v>33</v>
      </c>
      <c r="I12" s="28"/>
      <c r="J12" s="46"/>
      <c r="K12" s="41"/>
      <c r="L12" s="23"/>
      <c r="M12" s="24"/>
      <c r="N12" s="25"/>
      <c r="O12" s="25"/>
    </row>
    <row r="13" spans="2:16" s="21" customFormat="1" ht="7.5" customHeight="1" x14ac:dyDescent="0.3">
      <c r="C13" s="37"/>
      <c r="D13" s="38"/>
      <c r="E13" s="39"/>
      <c r="G13" s="37"/>
      <c r="H13" s="38"/>
      <c r="I13" s="38"/>
      <c r="J13" s="42"/>
      <c r="K13" s="43"/>
      <c r="L13" s="23"/>
      <c r="M13" s="24"/>
      <c r="N13" s="25"/>
      <c r="O13" s="25"/>
    </row>
    <row r="14" spans="2:16" s="21" customFormat="1" ht="15.6" x14ac:dyDescent="0.3">
      <c r="C14" s="20"/>
      <c r="D14" s="28"/>
      <c r="E14" s="26"/>
      <c r="H14" s="26"/>
      <c r="I14" s="26"/>
      <c r="J14" s="32"/>
      <c r="K14" s="22"/>
      <c r="L14" s="22"/>
      <c r="M14" s="23"/>
      <c r="N14" s="24"/>
      <c r="O14" s="24"/>
      <c r="P14" s="25"/>
    </row>
    <row r="15" spans="2:16" s="21" customFormat="1" ht="15.6" x14ac:dyDescent="0.3">
      <c r="C15" s="20"/>
      <c r="D15" s="28"/>
      <c r="E15" s="26"/>
      <c r="H15" s="26"/>
      <c r="I15" s="26"/>
      <c r="J15" s="32"/>
      <c r="K15" s="22"/>
      <c r="L15" s="22"/>
      <c r="M15" s="23"/>
      <c r="N15" s="24"/>
      <c r="O15" s="24"/>
      <c r="P15" s="25"/>
    </row>
    <row r="16" spans="2:16" s="21" customFormat="1" ht="15.6" x14ac:dyDescent="0.3">
      <c r="C16" s="47" t="s">
        <v>34</v>
      </c>
      <c r="D16" s="48"/>
      <c r="E16" s="49"/>
      <c r="F16" s="49"/>
      <c r="G16" s="49"/>
      <c r="H16" s="49"/>
      <c r="I16" s="49"/>
      <c r="J16" s="50"/>
      <c r="K16" s="50"/>
      <c r="L16" s="50"/>
      <c r="M16" s="51"/>
      <c r="N16" s="52"/>
      <c r="O16" s="53"/>
      <c r="P16" s="25"/>
    </row>
    <row r="17" spans="3:16" s="27" customFormat="1" ht="51.75" customHeight="1" x14ac:dyDescent="0.25">
      <c r="C17" s="54" t="s">
        <v>35</v>
      </c>
      <c r="D17" s="54" t="s">
        <v>36</v>
      </c>
      <c r="E17" s="55" t="s">
        <v>37</v>
      </c>
      <c r="F17" s="55" t="s">
        <v>38</v>
      </c>
      <c r="G17" s="55" t="s">
        <v>39</v>
      </c>
      <c r="H17" s="55" t="s">
        <v>40</v>
      </c>
      <c r="I17" s="55" t="s">
        <v>41</v>
      </c>
      <c r="J17" s="56" t="s">
        <v>42</v>
      </c>
      <c r="K17" s="56" t="s">
        <v>43</v>
      </c>
      <c r="L17" s="56" t="s">
        <v>44</v>
      </c>
      <c r="M17" s="57" t="s">
        <v>45</v>
      </c>
      <c r="N17" s="54" t="s">
        <v>46</v>
      </c>
      <c r="O17" s="54" t="s">
        <v>47</v>
      </c>
    </row>
    <row r="18" spans="3:16" s="96" customFormat="1" x14ac:dyDescent="0.3">
      <c r="C18" s="97">
        <v>76001584358</v>
      </c>
      <c r="D18" s="98" t="s">
        <v>48</v>
      </c>
      <c r="E18" s="98" t="s">
        <v>49</v>
      </c>
      <c r="F18" s="98" t="s">
        <v>50</v>
      </c>
      <c r="G18" s="98" t="s">
        <v>51</v>
      </c>
      <c r="H18" s="98" t="s">
        <v>52</v>
      </c>
      <c r="I18" s="97" t="s">
        <v>53</v>
      </c>
      <c r="J18" s="99" t="s">
        <v>54</v>
      </c>
      <c r="K18" s="100">
        <v>2015</v>
      </c>
      <c r="L18" s="98" t="s">
        <v>55</v>
      </c>
      <c r="M18" s="101">
        <v>79001709955</v>
      </c>
      <c r="N18" s="102" t="s">
        <v>56</v>
      </c>
      <c r="O18" s="102"/>
    </row>
    <row r="19" spans="3:16" s="96" customFormat="1" x14ac:dyDescent="0.3">
      <c r="C19" s="97"/>
      <c r="D19" s="98"/>
      <c r="E19" s="98"/>
      <c r="F19" s="98"/>
      <c r="G19" s="98"/>
      <c r="H19" s="98"/>
      <c r="I19" s="97"/>
      <c r="J19" s="99"/>
      <c r="K19" s="100"/>
      <c r="L19" s="98"/>
      <c r="M19" s="101"/>
      <c r="N19" s="102"/>
      <c r="O19" s="102"/>
    </row>
    <row r="20" spans="3:16" s="71" customFormat="1" x14ac:dyDescent="0.3">
      <c r="C20" s="72">
        <v>84092500083</v>
      </c>
      <c r="D20" s="73" t="s">
        <v>57</v>
      </c>
      <c r="E20" s="74" t="s">
        <v>58</v>
      </c>
      <c r="F20" s="74" t="s">
        <v>59</v>
      </c>
      <c r="G20" s="74" t="s">
        <v>60</v>
      </c>
      <c r="H20" s="72" t="s">
        <v>52</v>
      </c>
      <c r="I20" s="75">
        <v>77493</v>
      </c>
      <c r="J20" s="76" t="s">
        <v>61</v>
      </c>
      <c r="K20" s="77">
        <v>2015</v>
      </c>
      <c r="L20" s="78" t="s">
        <v>55</v>
      </c>
      <c r="M20" s="79">
        <v>79001709955</v>
      </c>
      <c r="N20" s="80" t="s">
        <v>62</v>
      </c>
      <c r="O20" s="80"/>
    </row>
    <row r="21" spans="3:16" s="71" customFormat="1" x14ac:dyDescent="0.3">
      <c r="C21" s="72">
        <v>76001704030</v>
      </c>
      <c r="D21" s="74" t="s">
        <v>63</v>
      </c>
      <c r="E21" s="74" t="s">
        <v>64</v>
      </c>
      <c r="F21" s="74" t="s">
        <v>65</v>
      </c>
      <c r="G21" s="74" t="s">
        <v>66</v>
      </c>
      <c r="H21" s="74" t="s">
        <v>52</v>
      </c>
      <c r="I21" s="72">
        <v>77379</v>
      </c>
      <c r="J21" s="81" t="s">
        <v>61</v>
      </c>
      <c r="K21" s="77">
        <v>2015</v>
      </c>
      <c r="L21" s="74" t="s">
        <v>55</v>
      </c>
      <c r="M21" s="79">
        <v>79001709955</v>
      </c>
      <c r="N21" s="80" t="s">
        <v>62</v>
      </c>
      <c r="O21" s="80"/>
    </row>
    <row r="22" spans="3:16" s="71" customFormat="1" x14ac:dyDescent="0.3">
      <c r="C22" s="72">
        <v>79003024247</v>
      </c>
      <c r="D22" s="74" t="s">
        <v>67</v>
      </c>
      <c r="E22" s="74" t="s">
        <v>68</v>
      </c>
      <c r="F22" s="74" t="s">
        <v>69</v>
      </c>
      <c r="G22" s="74" t="s">
        <v>70</v>
      </c>
      <c r="H22" s="74" t="s">
        <v>71</v>
      </c>
      <c r="I22" s="72">
        <v>80863</v>
      </c>
      <c r="J22" s="81" t="s">
        <v>72</v>
      </c>
      <c r="K22" s="82">
        <v>2015</v>
      </c>
      <c r="L22" s="74" t="s">
        <v>55</v>
      </c>
      <c r="M22" s="79">
        <v>79001709955</v>
      </c>
      <c r="N22" s="80" t="s">
        <v>62</v>
      </c>
      <c r="O22" s="83"/>
    </row>
    <row r="23" spans="3:16" s="71" customFormat="1" x14ac:dyDescent="0.3">
      <c r="C23" s="72"/>
      <c r="D23" s="74"/>
      <c r="E23" s="74"/>
      <c r="F23" s="74"/>
      <c r="G23" s="74"/>
      <c r="H23" s="74"/>
      <c r="I23" s="72"/>
      <c r="J23" s="81"/>
      <c r="K23" s="82"/>
      <c r="L23" s="74"/>
      <c r="M23" s="79"/>
      <c r="N23" s="80"/>
      <c r="O23" s="83"/>
    </row>
    <row r="24" spans="3:16" s="71" customFormat="1" x14ac:dyDescent="0.3">
      <c r="C24" s="72">
        <v>79002534964</v>
      </c>
      <c r="D24" s="74" t="s">
        <v>73</v>
      </c>
      <c r="E24" s="74" t="s">
        <v>74</v>
      </c>
      <c r="F24" s="74" t="s">
        <v>75</v>
      </c>
      <c r="G24" s="74" t="s">
        <v>76</v>
      </c>
      <c r="H24" s="74" t="s">
        <v>52</v>
      </c>
      <c r="I24" s="72">
        <v>78633</v>
      </c>
      <c r="J24" s="76" t="s">
        <v>61</v>
      </c>
      <c r="K24" s="77">
        <v>2015</v>
      </c>
      <c r="L24" s="74" t="s">
        <v>77</v>
      </c>
      <c r="M24" s="79">
        <v>84021300036</v>
      </c>
      <c r="N24" s="106" t="s">
        <v>62</v>
      </c>
      <c r="O24" s="103"/>
    </row>
    <row r="25" spans="3:16" s="71" customFormat="1" x14ac:dyDescent="0.3">
      <c r="C25" s="72"/>
      <c r="D25" s="74"/>
      <c r="E25" s="74"/>
      <c r="F25" s="74"/>
      <c r="G25" s="74"/>
      <c r="H25" s="74"/>
      <c r="I25" s="72"/>
      <c r="J25" s="76"/>
      <c r="K25" s="77"/>
      <c r="L25" s="74"/>
      <c r="M25" s="79"/>
      <c r="N25" s="80"/>
      <c r="O25" s="103"/>
    </row>
    <row r="26" spans="3:16" s="60" customFormat="1" x14ac:dyDescent="0.3">
      <c r="C26" s="61">
        <v>79001668557</v>
      </c>
      <c r="D26" s="58" t="s">
        <v>78</v>
      </c>
      <c r="E26" s="58" t="s">
        <v>79</v>
      </c>
      <c r="F26" s="58" t="s">
        <v>80</v>
      </c>
      <c r="G26" s="58" t="s">
        <v>81</v>
      </c>
      <c r="H26" s="58" t="s">
        <v>52</v>
      </c>
      <c r="I26" s="61">
        <v>77354</v>
      </c>
      <c r="J26" s="67" t="s">
        <v>54</v>
      </c>
      <c r="K26" s="63">
        <v>2016</v>
      </c>
      <c r="L26" s="58" t="s">
        <v>55</v>
      </c>
      <c r="M26" s="64">
        <v>79001709955</v>
      </c>
      <c r="N26" s="68" t="s">
        <v>82</v>
      </c>
      <c r="O26" s="69" t="s">
        <v>83</v>
      </c>
    </row>
    <row r="27" spans="3:16" s="60" customFormat="1" x14ac:dyDescent="0.3">
      <c r="C27" s="61">
        <v>79001665935</v>
      </c>
      <c r="D27" s="58" t="s">
        <v>84</v>
      </c>
      <c r="E27" s="58" t="s">
        <v>85</v>
      </c>
      <c r="F27" s="58" t="s">
        <v>86</v>
      </c>
      <c r="G27" s="58" t="s">
        <v>87</v>
      </c>
      <c r="H27" s="58" t="s">
        <v>52</v>
      </c>
      <c r="I27" s="61">
        <v>75785</v>
      </c>
      <c r="J27" s="67" t="s">
        <v>54</v>
      </c>
      <c r="K27" s="63">
        <v>2016</v>
      </c>
      <c r="L27" s="58" t="s">
        <v>55</v>
      </c>
      <c r="M27" s="64">
        <v>79001709955</v>
      </c>
      <c r="N27" s="68" t="s">
        <v>82</v>
      </c>
      <c r="O27" s="69" t="s">
        <v>83</v>
      </c>
      <c r="P27" s="70"/>
    </row>
    <row r="28" spans="3:16" s="60" customFormat="1" x14ac:dyDescent="0.3">
      <c r="C28" s="61">
        <v>79004897013</v>
      </c>
      <c r="D28" s="58" t="s">
        <v>67</v>
      </c>
      <c r="E28" s="58" t="s">
        <v>88</v>
      </c>
      <c r="F28" s="58" t="s">
        <v>89</v>
      </c>
      <c r="G28" s="58" t="s">
        <v>90</v>
      </c>
      <c r="H28" s="58" t="s">
        <v>52</v>
      </c>
      <c r="I28" s="61">
        <v>78759</v>
      </c>
      <c r="J28" s="67" t="s">
        <v>54</v>
      </c>
      <c r="K28" s="63">
        <v>2016</v>
      </c>
      <c r="L28" s="58" t="s">
        <v>55</v>
      </c>
      <c r="M28" s="64">
        <v>79001709955</v>
      </c>
      <c r="N28" s="68" t="s">
        <v>82</v>
      </c>
      <c r="O28" s="69" t="s">
        <v>83</v>
      </c>
      <c r="P28" s="70"/>
    </row>
    <row r="29" spans="3:16" s="60" customFormat="1" x14ac:dyDescent="0.3">
      <c r="C29" s="61">
        <v>76002081194</v>
      </c>
      <c r="D29" s="58" t="s">
        <v>91</v>
      </c>
      <c r="E29" s="58" t="s">
        <v>92</v>
      </c>
      <c r="F29" s="58" t="s">
        <v>93</v>
      </c>
      <c r="G29" s="58" t="s">
        <v>94</v>
      </c>
      <c r="H29" s="58" t="s">
        <v>52</v>
      </c>
      <c r="I29" s="61" t="s">
        <v>95</v>
      </c>
      <c r="J29" s="67" t="s">
        <v>54</v>
      </c>
      <c r="K29" s="63">
        <v>2016</v>
      </c>
      <c r="L29" s="58" t="s">
        <v>55</v>
      </c>
      <c r="M29" s="64">
        <v>79001709955</v>
      </c>
      <c r="N29" s="68" t="s">
        <v>82</v>
      </c>
      <c r="O29" s="69" t="s">
        <v>83</v>
      </c>
      <c r="P29" s="70"/>
    </row>
    <row r="30" spans="3:16" s="60" customFormat="1" x14ac:dyDescent="0.3">
      <c r="C30" s="61">
        <v>79004897211</v>
      </c>
      <c r="D30" s="58" t="s">
        <v>96</v>
      </c>
      <c r="E30" s="58" t="s">
        <v>97</v>
      </c>
      <c r="F30" s="58" t="s">
        <v>98</v>
      </c>
      <c r="G30" s="58" t="s">
        <v>66</v>
      </c>
      <c r="H30" s="58" t="s">
        <v>52</v>
      </c>
      <c r="I30" s="61">
        <v>77388</v>
      </c>
      <c r="J30" s="67" t="s">
        <v>54</v>
      </c>
      <c r="K30" s="63">
        <v>2016</v>
      </c>
      <c r="L30" s="58" t="s">
        <v>55</v>
      </c>
      <c r="M30" s="64">
        <v>79001709955</v>
      </c>
      <c r="N30" s="68" t="s">
        <v>82</v>
      </c>
      <c r="O30" s="69" t="s">
        <v>83</v>
      </c>
      <c r="P30" s="70"/>
    </row>
    <row r="31" spans="3:16" s="60" customFormat="1" x14ac:dyDescent="0.3">
      <c r="C31" s="61">
        <v>79002120673</v>
      </c>
      <c r="D31" s="62" t="s">
        <v>99</v>
      </c>
      <c r="E31" s="58" t="s">
        <v>100</v>
      </c>
      <c r="F31" s="58" t="s">
        <v>101</v>
      </c>
      <c r="G31" s="58" t="s">
        <v>102</v>
      </c>
      <c r="H31" s="58" t="s">
        <v>52</v>
      </c>
      <c r="I31" s="61" t="s">
        <v>103</v>
      </c>
      <c r="J31" s="67" t="s">
        <v>54</v>
      </c>
      <c r="K31" s="63">
        <v>2016</v>
      </c>
      <c r="L31" s="58" t="s">
        <v>55</v>
      </c>
      <c r="M31" s="64">
        <v>79001709955</v>
      </c>
      <c r="N31" s="68" t="s">
        <v>82</v>
      </c>
      <c r="O31" s="69" t="s">
        <v>83</v>
      </c>
      <c r="P31" s="70"/>
    </row>
    <row r="32" spans="3:16" s="60" customFormat="1" x14ac:dyDescent="0.3">
      <c r="C32" s="61"/>
      <c r="D32" s="62"/>
      <c r="E32" s="58"/>
      <c r="F32" s="58"/>
      <c r="G32" s="58"/>
      <c r="H32" s="58"/>
      <c r="I32" s="61"/>
      <c r="J32" s="67"/>
      <c r="K32" s="63"/>
      <c r="L32" s="58"/>
      <c r="M32" s="64"/>
      <c r="N32" s="68"/>
      <c r="O32" s="69"/>
      <c r="P32" s="70"/>
    </row>
    <row r="33" spans="3:16" s="60" customFormat="1" x14ac:dyDescent="0.3">
      <c r="C33" s="61">
        <v>79001639178</v>
      </c>
      <c r="D33" s="58" t="s">
        <v>104</v>
      </c>
      <c r="E33" s="58" t="s">
        <v>105</v>
      </c>
      <c r="F33" s="58" t="s">
        <v>106</v>
      </c>
      <c r="G33" s="58" t="s">
        <v>107</v>
      </c>
      <c r="H33" s="58" t="s">
        <v>52</v>
      </c>
      <c r="I33" s="61" t="s">
        <v>108</v>
      </c>
      <c r="J33" s="67" t="s">
        <v>54</v>
      </c>
      <c r="K33" s="63">
        <v>2015</v>
      </c>
      <c r="L33" s="58" t="s">
        <v>109</v>
      </c>
      <c r="M33" s="64">
        <v>79001711068</v>
      </c>
      <c r="N33" s="105" t="s">
        <v>110</v>
      </c>
      <c r="O33" s="69" t="s">
        <v>83</v>
      </c>
    </row>
    <row r="34" spans="3:16" s="60" customFormat="1" x14ac:dyDescent="0.3">
      <c r="C34" s="61"/>
      <c r="D34" s="62"/>
      <c r="E34" s="58"/>
      <c r="F34" s="58"/>
      <c r="G34" s="58"/>
      <c r="H34" s="58"/>
      <c r="I34" s="61"/>
      <c r="J34" s="67"/>
      <c r="K34" s="66"/>
      <c r="L34" s="58"/>
      <c r="M34" s="64"/>
      <c r="N34" s="65"/>
      <c r="O34" s="104"/>
      <c r="P34" s="70"/>
    </row>
    <row r="35" spans="3:16" s="84" customFormat="1" x14ac:dyDescent="0.3">
      <c r="C35" s="85">
        <v>79001696509</v>
      </c>
      <c r="D35" s="59" t="s">
        <v>111</v>
      </c>
      <c r="E35" s="59" t="s">
        <v>112</v>
      </c>
      <c r="F35" s="59" t="s">
        <v>113</v>
      </c>
      <c r="G35" s="59" t="s">
        <v>114</v>
      </c>
      <c r="H35" s="59" t="s">
        <v>52</v>
      </c>
      <c r="I35" s="85">
        <v>77377</v>
      </c>
      <c r="J35" s="86" t="s">
        <v>115</v>
      </c>
      <c r="K35" s="87">
        <v>2016</v>
      </c>
      <c r="L35" s="59" t="s">
        <v>55</v>
      </c>
      <c r="M35" s="88">
        <v>79001709955</v>
      </c>
      <c r="N35" s="89" t="s">
        <v>116</v>
      </c>
      <c r="O35" s="89"/>
      <c r="P35" s="90"/>
    </row>
    <row r="36" spans="3:16" s="84" customFormat="1" x14ac:dyDescent="0.3">
      <c r="C36" s="85">
        <v>79001755479</v>
      </c>
      <c r="D36" s="59" t="s">
        <v>117</v>
      </c>
      <c r="E36" s="59" t="s">
        <v>118</v>
      </c>
      <c r="F36" s="59" t="s">
        <v>119</v>
      </c>
      <c r="G36" s="59" t="s">
        <v>120</v>
      </c>
      <c r="H36" s="59" t="s">
        <v>52</v>
      </c>
      <c r="I36" s="85">
        <v>77429</v>
      </c>
      <c r="J36" s="86" t="s">
        <v>115</v>
      </c>
      <c r="K36" s="87">
        <v>2016</v>
      </c>
      <c r="L36" s="59" t="s">
        <v>55</v>
      </c>
      <c r="M36" s="88">
        <v>79001709955</v>
      </c>
      <c r="N36" s="89" t="s">
        <v>116</v>
      </c>
      <c r="O36" s="89"/>
      <c r="P36" s="90"/>
    </row>
    <row r="37" spans="3:16" s="84" customFormat="1" x14ac:dyDescent="0.3">
      <c r="C37" s="85">
        <v>79001729110</v>
      </c>
      <c r="D37" s="59" t="s">
        <v>121</v>
      </c>
      <c r="E37" s="59" t="s">
        <v>122</v>
      </c>
      <c r="F37" s="59" t="s">
        <v>123</v>
      </c>
      <c r="G37" s="59" t="s">
        <v>124</v>
      </c>
      <c r="H37" s="59" t="s">
        <v>52</v>
      </c>
      <c r="I37" s="85">
        <v>77494</v>
      </c>
      <c r="J37" s="86" t="s">
        <v>115</v>
      </c>
      <c r="K37" s="87">
        <v>2016</v>
      </c>
      <c r="L37" s="59" t="s">
        <v>55</v>
      </c>
      <c r="M37" s="88">
        <v>79001709955</v>
      </c>
      <c r="N37" s="89" t="s">
        <v>116</v>
      </c>
      <c r="O37" s="89"/>
      <c r="P37" s="90"/>
    </row>
    <row r="38" spans="3:16" s="84" customFormat="1" x14ac:dyDescent="0.3">
      <c r="C38" s="85">
        <v>79001541341</v>
      </c>
      <c r="D38" s="59" t="s">
        <v>125</v>
      </c>
      <c r="E38" s="59" t="s">
        <v>126</v>
      </c>
      <c r="F38" s="59" t="s">
        <v>127</v>
      </c>
      <c r="G38" s="59" t="s">
        <v>66</v>
      </c>
      <c r="H38" s="59" t="s">
        <v>52</v>
      </c>
      <c r="I38" s="85">
        <v>77379</v>
      </c>
      <c r="J38" s="86" t="s">
        <v>115</v>
      </c>
      <c r="K38" s="91">
        <v>2016</v>
      </c>
      <c r="L38" s="59" t="s">
        <v>55</v>
      </c>
      <c r="M38" s="88">
        <v>79001709955</v>
      </c>
      <c r="N38" s="89" t="s">
        <v>116</v>
      </c>
      <c r="O38" s="92"/>
      <c r="P38" s="90"/>
    </row>
    <row r="39" spans="3:16" s="84" customFormat="1" x14ac:dyDescent="0.3">
      <c r="C39" s="85">
        <v>79001597749</v>
      </c>
      <c r="D39" s="59" t="s">
        <v>128</v>
      </c>
      <c r="E39" s="59" t="s">
        <v>129</v>
      </c>
      <c r="F39" s="59" t="s">
        <v>130</v>
      </c>
      <c r="G39" s="59" t="s">
        <v>51</v>
      </c>
      <c r="H39" s="59" t="s">
        <v>52</v>
      </c>
      <c r="I39" s="85" t="s">
        <v>131</v>
      </c>
      <c r="J39" s="86" t="s">
        <v>115</v>
      </c>
      <c r="K39" s="91">
        <v>2016</v>
      </c>
      <c r="L39" s="59" t="s">
        <v>55</v>
      </c>
      <c r="M39" s="88">
        <v>79001709955</v>
      </c>
      <c r="N39" s="89" t="s">
        <v>116</v>
      </c>
      <c r="O39" s="92"/>
      <c r="P39" s="90"/>
    </row>
    <row r="40" spans="3:16" s="84" customFormat="1" x14ac:dyDescent="0.3">
      <c r="C40" s="85">
        <v>79001578327</v>
      </c>
      <c r="D40" s="59" t="s">
        <v>132</v>
      </c>
      <c r="E40" s="59" t="s">
        <v>133</v>
      </c>
      <c r="F40" s="59" t="s">
        <v>134</v>
      </c>
      <c r="G40" s="59" t="s">
        <v>51</v>
      </c>
      <c r="H40" s="59" t="s">
        <v>52</v>
      </c>
      <c r="I40" s="85">
        <v>77084</v>
      </c>
      <c r="J40" s="86" t="s">
        <v>115</v>
      </c>
      <c r="K40" s="91">
        <v>2016</v>
      </c>
      <c r="L40" s="59" t="s">
        <v>55</v>
      </c>
      <c r="M40" s="88">
        <v>79001709955</v>
      </c>
      <c r="N40" s="89" t="s">
        <v>116</v>
      </c>
      <c r="O40" s="92"/>
      <c r="P40" s="90"/>
    </row>
    <row r="41" spans="3:16" s="84" customFormat="1" x14ac:dyDescent="0.3">
      <c r="C41" s="85">
        <v>79002612067</v>
      </c>
      <c r="D41" s="59" t="s">
        <v>135</v>
      </c>
      <c r="E41" s="59" t="s">
        <v>136</v>
      </c>
      <c r="F41" s="59" t="s">
        <v>137</v>
      </c>
      <c r="G41" s="59" t="s">
        <v>138</v>
      </c>
      <c r="H41" s="59" t="s">
        <v>52</v>
      </c>
      <c r="I41" s="85" t="s">
        <v>139</v>
      </c>
      <c r="J41" s="86" t="s">
        <v>115</v>
      </c>
      <c r="K41" s="91">
        <v>2016</v>
      </c>
      <c r="L41" s="59" t="s">
        <v>55</v>
      </c>
      <c r="M41" s="88">
        <v>79001709955</v>
      </c>
      <c r="N41" s="89" t="s">
        <v>116</v>
      </c>
      <c r="O41" s="92"/>
      <c r="P41" s="90"/>
    </row>
    <row r="42" spans="3:16" s="84" customFormat="1" x14ac:dyDescent="0.3">
      <c r="C42" s="85">
        <v>79001488006</v>
      </c>
      <c r="D42" s="59" t="s">
        <v>140</v>
      </c>
      <c r="E42" s="59" t="s">
        <v>141</v>
      </c>
      <c r="F42" s="59" t="s">
        <v>142</v>
      </c>
      <c r="G42" s="59" t="s">
        <v>51</v>
      </c>
      <c r="H42" s="59" t="s">
        <v>52</v>
      </c>
      <c r="I42" s="85">
        <v>77037</v>
      </c>
      <c r="J42" s="86" t="s">
        <v>115</v>
      </c>
      <c r="K42" s="91">
        <v>2016</v>
      </c>
      <c r="L42" s="59" t="s">
        <v>55</v>
      </c>
      <c r="M42" s="88">
        <v>79001709955</v>
      </c>
      <c r="N42" s="89" t="s">
        <v>116</v>
      </c>
      <c r="O42" s="92"/>
      <c r="P42" s="90"/>
    </row>
    <row r="43" spans="3:16" s="84" customFormat="1" x14ac:dyDescent="0.3">
      <c r="C43" s="85">
        <v>79001645092</v>
      </c>
      <c r="D43" s="59" t="s">
        <v>143</v>
      </c>
      <c r="E43" s="59" t="s">
        <v>144</v>
      </c>
      <c r="F43" s="59" t="s">
        <v>145</v>
      </c>
      <c r="G43" s="59" t="s">
        <v>146</v>
      </c>
      <c r="H43" s="59" t="s">
        <v>52</v>
      </c>
      <c r="I43" s="85" t="s">
        <v>147</v>
      </c>
      <c r="J43" s="86" t="s">
        <v>115</v>
      </c>
      <c r="K43" s="91">
        <v>2016</v>
      </c>
      <c r="L43" s="59" t="s">
        <v>55</v>
      </c>
      <c r="M43" s="88">
        <v>79001709955</v>
      </c>
      <c r="N43" s="89" t="s">
        <v>116</v>
      </c>
      <c r="O43" s="92"/>
    </row>
    <row r="44" spans="3:16" s="84" customFormat="1" x14ac:dyDescent="0.3">
      <c r="C44" s="85">
        <v>79001654995</v>
      </c>
      <c r="D44" s="59" t="s">
        <v>148</v>
      </c>
      <c r="E44" s="59" t="s">
        <v>149</v>
      </c>
      <c r="F44" s="59" t="s">
        <v>150</v>
      </c>
      <c r="G44" s="59" t="s">
        <v>151</v>
      </c>
      <c r="H44" s="59" t="s">
        <v>52</v>
      </c>
      <c r="I44" s="85">
        <v>77357</v>
      </c>
      <c r="J44" s="86" t="s">
        <v>115</v>
      </c>
      <c r="K44" s="91">
        <v>2016</v>
      </c>
      <c r="L44" s="59" t="s">
        <v>55</v>
      </c>
      <c r="M44" s="88">
        <v>79001709955</v>
      </c>
      <c r="N44" s="89" t="s">
        <v>116</v>
      </c>
      <c r="O44" s="92"/>
      <c r="P44" s="90"/>
    </row>
    <row r="45" spans="3:16" s="84" customFormat="1" x14ac:dyDescent="0.3">
      <c r="C45" s="85">
        <v>79000107292</v>
      </c>
      <c r="D45" s="59" t="s">
        <v>152</v>
      </c>
      <c r="E45" s="59" t="s">
        <v>153</v>
      </c>
      <c r="F45" s="59" t="s">
        <v>154</v>
      </c>
      <c r="G45" s="59" t="s">
        <v>155</v>
      </c>
      <c r="H45" s="59" t="s">
        <v>156</v>
      </c>
      <c r="I45" s="85">
        <v>29803</v>
      </c>
      <c r="J45" s="86" t="s">
        <v>115</v>
      </c>
      <c r="K45" s="91">
        <v>2016</v>
      </c>
      <c r="L45" s="59" t="s">
        <v>55</v>
      </c>
      <c r="M45" s="88">
        <v>79001709955</v>
      </c>
      <c r="N45" s="89" t="s">
        <v>116</v>
      </c>
      <c r="O45" s="92"/>
    </row>
    <row r="46" spans="3:16" s="84" customFormat="1" x14ac:dyDescent="0.3">
      <c r="C46" s="85">
        <v>79001703701</v>
      </c>
      <c r="D46" s="59" t="s">
        <v>157</v>
      </c>
      <c r="E46" s="59" t="s">
        <v>158</v>
      </c>
      <c r="F46" s="59" t="s">
        <v>159</v>
      </c>
      <c r="G46" s="59" t="s">
        <v>66</v>
      </c>
      <c r="H46" s="59" t="s">
        <v>52</v>
      </c>
      <c r="I46" s="85">
        <v>77379</v>
      </c>
      <c r="J46" s="86" t="s">
        <v>115</v>
      </c>
      <c r="K46" s="91">
        <v>2016</v>
      </c>
      <c r="L46" s="59" t="s">
        <v>55</v>
      </c>
      <c r="M46" s="88">
        <v>79001709955</v>
      </c>
      <c r="N46" s="89" t="s">
        <v>116</v>
      </c>
      <c r="O46" s="92"/>
    </row>
    <row r="47" spans="3:16" s="84" customFormat="1" x14ac:dyDescent="0.3">
      <c r="C47" s="85">
        <v>79001975172</v>
      </c>
      <c r="D47" s="59" t="s">
        <v>160</v>
      </c>
      <c r="E47" s="59" t="s">
        <v>161</v>
      </c>
      <c r="F47" s="59" t="s">
        <v>162</v>
      </c>
      <c r="G47" s="59" t="s">
        <v>163</v>
      </c>
      <c r="H47" s="59" t="s">
        <v>164</v>
      </c>
      <c r="I47" s="85">
        <v>72916</v>
      </c>
      <c r="J47" s="86" t="s">
        <v>115</v>
      </c>
      <c r="K47" s="91">
        <v>2016</v>
      </c>
      <c r="L47" s="59" t="s">
        <v>55</v>
      </c>
      <c r="M47" s="88">
        <v>79001709955</v>
      </c>
      <c r="N47" s="89" t="s">
        <v>116</v>
      </c>
      <c r="O47" s="92"/>
      <c r="P47" s="90"/>
    </row>
    <row r="48" spans="3:16" s="84" customFormat="1" x14ac:dyDescent="0.3">
      <c r="C48" s="85">
        <v>79000823807</v>
      </c>
      <c r="D48" s="59" t="s">
        <v>165</v>
      </c>
      <c r="E48" s="59" t="s">
        <v>166</v>
      </c>
      <c r="F48" s="59" t="s">
        <v>167</v>
      </c>
      <c r="G48" s="59" t="s">
        <v>168</v>
      </c>
      <c r="H48" s="59" t="s">
        <v>164</v>
      </c>
      <c r="I48" s="85">
        <v>72116</v>
      </c>
      <c r="J48" s="86" t="s">
        <v>115</v>
      </c>
      <c r="K48" s="91">
        <v>2016</v>
      </c>
      <c r="L48" s="59" t="s">
        <v>55</v>
      </c>
      <c r="M48" s="88">
        <v>79001709955</v>
      </c>
      <c r="N48" s="89" t="s">
        <v>116</v>
      </c>
      <c r="O48" s="92"/>
    </row>
    <row r="49" spans="3:16" s="84" customFormat="1" x14ac:dyDescent="0.3">
      <c r="C49" s="85">
        <v>79001533025</v>
      </c>
      <c r="D49" s="59" t="s">
        <v>169</v>
      </c>
      <c r="E49" s="59" t="s">
        <v>170</v>
      </c>
      <c r="F49" s="59" t="s">
        <v>171</v>
      </c>
      <c r="G49" s="59" t="s">
        <v>51</v>
      </c>
      <c r="H49" s="59">
        <v>77064</v>
      </c>
      <c r="I49" s="85" t="s">
        <v>172</v>
      </c>
      <c r="J49" s="86" t="s">
        <v>115</v>
      </c>
      <c r="K49" s="91">
        <v>2016</v>
      </c>
      <c r="L49" s="59" t="s">
        <v>55</v>
      </c>
      <c r="M49" s="88">
        <v>79001709955</v>
      </c>
      <c r="N49" s="89" t="s">
        <v>116</v>
      </c>
      <c r="O49" s="92"/>
    </row>
    <row r="50" spans="3:16" s="84" customFormat="1" x14ac:dyDescent="0.3">
      <c r="C50" s="85">
        <v>79000826834</v>
      </c>
      <c r="D50" s="59" t="s">
        <v>173</v>
      </c>
      <c r="E50" s="59" t="s">
        <v>174</v>
      </c>
      <c r="F50" s="59" t="s">
        <v>175</v>
      </c>
      <c r="G50" s="59" t="s">
        <v>176</v>
      </c>
      <c r="H50" s="59" t="s">
        <v>52</v>
      </c>
      <c r="I50" s="85">
        <v>75835</v>
      </c>
      <c r="J50" s="86" t="s">
        <v>115</v>
      </c>
      <c r="K50" s="91">
        <v>2016</v>
      </c>
      <c r="L50" s="59" t="s">
        <v>55</v>
      </c>
      <c r="M50" s="88">
        <v>79001709955</v>
      </c>
      <c r="N50" s="89" t="s">
        <v>116</v>
      </c>
      <c r="O50" s="92"/>
      <c r="P50" s="90"/>
    </row>
    <row r="51" spans="3:16" s="84" customFormat="1" x14ac:dyDescent="0.3">
      <c r="C51" s="85">
        <v>79001451483</v>
      </c>
      <c r="D51" s="59" t="s">
        <v>177</v>
      </c>
      <c r="E51" s="59" t="s">
        <v>178</v>
      </c>
      <c r="F51" s="59" t="s">
        <v>179</v>
      </c>
      <c r="G51" s="59" t="s">
        <v>51</v>
      </c>
      <c r="H51" s="59" t="s">
        <v>52</v>
      </c>
      <c r="I51" s="85">
        <v>77014</v>
      </c>
      <c r="J51" s="86" t="s">
        <v>115</v>
      </c>
      <c r="K51" s="91">
        <v>2016</v>
      </c>
      <c r="L51" s="59" t="s">
        <v>55</v>
      </c>
      <c r="M51" s="88">
        <v>79001709955</v>
      </c>
      <c r="N51" s="89" t="s">
        <v>116</v>
      </c>
      <c r="O51" s="92"/>
      <c r="P51" s="90"/>
    </row>
    <row r="52" spans="3:16" s="84" customFormat="1" x14ac:dyDescent="0.3">
      <c r="C52" s="85">
        <v>79001655737</v>
      </c>
      <c r="D52" s="59" t="s">
        <v>180</v>
      </c>
      <c r="E52" s="59" t="s">
        <v>181</v>
      </c>
      <c r="F52" s="59" t="s">
        <v>182</v>
      </c>
      <c r="G52" s="59" t="s">
        <v>146</v>
      </c>
      <c r="H52" s="59" t="s">
        <v>52</v>
      </c>
      <c r="I52" s="85">
        <v>77345</v>
      </c>
      <c r="J52" s="86" t="s">
        <v>115</v>
      </c>
      <c r="K52" s="91">
        <v>2016</v>
      </c>
      <c r="L52" s="59" t="s">
        <v>55</v>
      </c>
      <c r="M52" s="88">
        <v>79001709955</v>
      </c>
      <c r="N52" s="89" t="s">
        <v>116</v>
      </c>
      <c r="O52" s="92"/>
      <c r="P52" s="90"/>
    </row>
    <row r="53" spans="3:16" s="84" customFormat="1" x14ac:dyDescent="0.3">
      <c r="C53" s="85">
        <v>79003552817</v>
      </c>
      <c r="D53" s="59" t="s">
        <v>183</v>
      </c>
      <c r="E53" s="59" t="s">
        <v>184</v>
      </c>
      <c r="F53" s="59" t="s">
        <v>185</v>
      </c>
      <c r="G53" s="59" t="s">
        <v>186</v>
      </c>
      <c r="H53" s="59" t="s">
        <v>52</v>
      </c>
      <c r="I53" s="85">
        <v>77380</v>
      </c>
      <c r="J53" s="86" t="s">
        <v>115</v>
      </c>
      <c r="K53" s="91">
        <v>2016</v>
      </c>
      <c r="L53" s="59" t="s">
        <v>55</v>
      </c>
      <c r="M53" s="88">
        <v>79001709955</v>
      </c>
      <c r="N53" s="89" t="s">
        <v>116</v>
      </c>
      <c r="O53" s="92"/>
    </row>
    <row r="54" spans="3:16" s="84" customFormat="1" x14ac:dyDescent="0.3">
      <c r="C54" s="85">
        <v>79002469880</v>
      </c>
      <c r="D54" s="59" t="s">
        <v>187</v>
      </c>
      <c r="E54" s="59" t="s">
        <v>188</v>
      </c>
      <c r="F54" s="59" t="s">
        <v>189</v>
      </c>
      <c r="G54" s="59" t="s">
        <v>190</v>
      </c>
      <c r="H54" s="59" t="s">
        <v>52</v>
      </c>
      <c r="I54" s="85">
        <v>76085</v>
      </c>
      <c r="J54" s="86" t="s">
        <v>115</v>
      </c>
      <c r="K54" s="91">
        <v>2016</v>
      </c>
      <c r="L54" s="59" t="s">
        <v>55</v>
      </c>
      <c r="M54" s="88">
        <v>79001709955</v>
      </c>
      <c r="N54" s="89" t="s">
        <v>116</v>
      </c>
      <c r="O54" s="92"/>
      <c r="P54" s="90"/>
    </row>
    <row r="55" spans="3:16" s="84" customFormat="1" x14ac:dyDescent="0.3">
      <c r="C55" s="85">
        <v>79001875962</v>
      </c>
      <c r="D55" s="59" t="s">
        <v>191</v>
      </c>
      <c r="E55" s="59" t="s">
        <v>192</v>
      </c>
      <c r="F55" s="59" t="s">
        <v>193</v>
      </c>
      <c r="G55" s="59" t="s">
        <v>194</v>
      </c>
      <c r="H55" s="59" t="s">
        <v>52</v>
      </c>
      <c r="I55" s="85">
        <v>77521</v>
      </c>
      <c r="J55" s="86" t="s">
        <v>115</v>
      </c>
      <c r="K55" s="91">
        <v>2016</v>
      </c>
      <c r="L55" s="59" t="s">
        <v>55</v>
      </c>
      <c r="M55" s="88">
        <v>79001709955</v>
      </c>
      <c r="N55" s="89" t="s">
        <v>116</v>
      </c>
      <c r="O55" s="92"/>
    </row>
    <row r="56" spans="3:16" s="84" customFormat="1" x14ac:dyDescent="0.3">
      <c r="C56" s="85">
        <v>79001734219</v>
      </c>
      <c r="D56" s="59" t="s">
        <v>195</v>
      </c>
      <c r="E56" s="59" t="s">
        <v>196</v>
      </c>
      <c r="F56" s="59" t="s">
        <v>197</v>
      </c>
      <c r="G56" s="59" t="s">
        <v>66</v>
      </c>
      <c r="H56" s="59" t="s">
        <v>52</v>
      </c>
      <c r="I56" s="85">
        <v>77389</v>
      </c>
      <c r="J56" s="86" t="s">
        <v>115</v>
      </c>
      <c r="K56" s="91">
        <v>2016</v>
      </c>
      <c r="L56" s="59" t="s">
        <v>55</v>
      </c>
      <c r="M56" s="88">
        <v>79001709955</v>
      </c>
      <c r="N56" s="89" t="s">
        <v>116</v>
      </c>
      <c r="O56" s="92"/>
      <c r="P56" s="90"/>
    </row>
    <row r="57" spans="3:16" s="84" customFormat="1" x14ac:dyDescent="0.3">
      <c r="C57" s="85">
        <v>79001659762</v>
      </c>
      <c r="D57" s="59" t="s">
        <v>198</v>
      </c>
      <c r="E57" s="59" t="s">
        <v>199</v>
      </c>
      <c r="F57" s="59" t="s">
        <v>200</v>
      </c>
      <c r="G57" s="59" t="s">
        <v>201</v>
      </c>
      <c r="H57" s="59" t="s">
        <v>202</v>
      </c>
      <c r="I57" s="85">
        <v>53095</v>
      </c>
      <c r="J57" s="86" t="s">
        <v>115</v>
      </c>
      <c r="K57" s="91">
        <v>2016</v>
      </c>
      <c r="L57" s="59" t="s">
        <v>55</v>
      </c>
      <c r="M57" s="88">
        <v>79001709955</v>
      </c>
      <c r="N57" s="89" t="s">
        <v>116</v>
      </c>
      <c r="O57" s="93"/>
      <c r="P57" s="90"/>
    </row>
    <row r="58" spans="3:16" s="84" customFormat="1" x14ac:dyDescent="0.3">
      <c r="C58" s="85">
        <v>79001464900</v>
      </c>
      <c r="D58" s="59" t="s">
        <v>78</v>
      </c>
      <c r="E58" s="59" t="s">
        <v>203</v>
      </c>
      <c r="F58" s="59" t="s">
        <v>204</v>
      </c>
      <c r="G58" s="59" t="s">
        <v>146</v>
      </c>
      <c r="H58" s="59" t="s">
        <v>52</v>
      </c>
      <c r="I58" s="85">
        <v>77339</v>
      </c>
      <c r="J58" s="86" t="s">
        <v>115</v>
      </c>
      <c r="K58" s="91">
        <v>2016</v>
      </c>
      <c r="L58" s="59" t="s">
        <v>55</v>
      </c>
      <c r="M58" s="88">
        <v>79001709955</v>
      </c>
      <c r="N58" s="89" t="s">
        <v>116</v>
      </c>
      <c r="O58" s="94"/>
      <c r="P58" s="90"/>
    </row>
    <row r="59" spans="3:16" s="84" customFormat="1" x14ac:dyDescent="0.3">
      <c r="C59" s="85">
        <v>79003116092</v>
      </c>
      <c r="D59" s="59" t="s">
        <v>205</v>
      </c>
      <c r="E59" s="59" t="s">
        <v>206</v>
      </c>
      <c r="F59" s="59" t="s">
        <v>207</v>
      </c>
      <c r="G59" s="59" t="s">
        <v>208</v>
      </c>
      <c r="H59" s="59" t="s">
        <v>52</v>
      </c>
      <c r="I59" s="85">
        <v>78133</v>
      </c>
      <c r="J59" s="86" t="s">
        <v>115</v>
      </c>
      <c r="K59" s="91">
        <v>2016</v>
      </c>
      <c r="L59" s="59" t="s">
        <v>55</v>
      </c>
      <c r="M59" s="88">
        <v>79001709955</v>
      </c>
      <c r="N59" s="89" t="s">
        <v>116</v>
      </c>
      <c r="O59" s="91"/>
      <c r="P59" s="90"/>
    </row>
    <row r="60" spans="3:16" s="84" customFormat="1" x14ac:dyDescent="0.3">
      <c r="C60" s="85">
        <v>79002767606</v>
      </c>
      <c r="D60" s="59" t="s">
        <v>209</v>
      </c>
      <c r="E60" s="59" t="s">
        <v>210</v>
      </c>
      <c r="F60" s="59" t="s">
        <v>211</v>
      </c>
      <c r="G60" s="59" t="s">
        <v>212</v>
      </c>
      <c r="H60" s="59" t="s">
        <v>52</v>
      </c>
      <c r="I60" s="85" t="s">
        <v>213</v>
      </c>
      <c r="J60" s="86" t="s">
        <v>115</v>
      </c>
      <c r="K60" s="91">
        <v>2016</v>
      </c>
      <c r="L60" s="59" t="s">
        <v>55</v>
      </c>
      <c r="M60" s="88">
        <v>79001709955</v>
      </c>
      <c r="N60" s="89" t="s">
        <v>116</v>
      </c>
      <c r="O60" s="91"/>
    </row>
    <row r="61" spans="3:16" s="84" customFormat="1" x14ac:dyDescent="0.3">
      <c r="C61" s="85">
        <v>79001480920</v>
      </c>
      <c r="D61" s="59" t="s">
        <v>214</v>
      </c>
      <c r="E61" s="59" t="s">
        <v>215</v>
      </c>
      <c r="F61" s="59" t="s">
        <v>216</v>
      </c>
      <c r="G61" s="59" t="s">
        <v>51</v>
      </c>
      <c r="H61" s="59" t="s">
        <v>52</v>
      </c>
      <c r="I61" s="85" t="s">
        <v>217</v>
      </c>
      <c r="J61" s="86" t="s">
        <v>115</v>
      </c>
      <c r="K61" s="91">
        <v>2016</v>
      </c>
      <c r="L61" s="59" t="s">
        <v>55</v>
      </c>
      <c r="M61" s="88">
        <v>79001709955</v>
      </c>
      <c r="N61" s="89" t="s">
        <v>116</v>
      </c>
      <c r="O61" s="91"/>
      <c r="P61" s="90"/>
    </row>
    <row r="62" spans="3:16" s="84" customFormat="1" x14ac:dyDescent="0.3">
      <c r="C62" s="85">
        <v>79001691161</v>
      </c>
      <c r="D62" s="59" t="s">
        <v>218</v>
      </c>
      <c r="E62" s="59" t="s">
        <v>219</v>
      </c>
      <c r="F62" s="59" t="s">
        <v>220</v>
      </c>
      <c r="G62" s="59" t="s">
        <v>66</v>
      </c>
      <c r="H62" s="59" t="s">
        <v>52</v>
      </c>
      <c r="I62" s="85">
        <v>77373</v>
      </c>
      <c r="J62" s="86" t="s">
        <v>115</v>
      </c>
      <c r="K62" s="91">
        <v>2016</v>
      </c>
      <c r="L62" s="59" t="s">
        <v>55</v>
      </c>
      <c r="M62" s="88">
        <v>79001709955</v>
      </c>
      <c r="N62" s="89" t="s">
        <v>116</v>
      </c>
      <c r="O62" s="91"/>
    </row>
    <row r="63" spans="3:16" s="84" customFormat="1" x14ac:dyDescent="0.3">
      <c r="C63" s="85">
        <v>79001656883</v>
      </c>
      <c r="D63" s="59" t="s">
        <v>221</v>
      </c>
      <c r="E63" s="59" t="s">
        <v>222</v>
      </c>
      <c r="F63" s="59" t="s">
        <v>223</v>
      </c>
      <c r="G63" s="59" t="s">
        <v>146</v>
      </c>
      <c r="H63" s="59" t="s">
        <v>52</v>
      </c>
      <c r="I63" s="85">
        <v>77399</v>
      </c>
      <c r="J63" s="86" t="s">
        <v>115</v>
      </c>
      <c r="K63" s="91">
        <v>2016</v>
      </c>
      <c r="L63" s="59" t="s">
        <v>55</v>
      </c>
      <c r="M63" s="88">
        <v>79001709955</v>
      </c>
      <c r="N63" s="89" t="s">
        <v>116</v>
      </c>
      <c r="O63" s="91"/>
      <c r="P63" s="95"/>
    </row>
    <row r="64" spans="3:16" s="84" customFormat="1" x14ac:dyDescent="0.3">
      <c r="C64" s="85">
        <v>79001656917</v>
      </c>
      <c r="D64" s="59" t="s">
        <v>224</v>
      </c>
      <c r="E64" s="59" t="s">
        <v>225</v>
      </c>
      <c r="F64" s="59" t="s">
        <v>226</v>
      </c>
      <c r="G64" s="59" t="s">
        <v>146</v>
      </c>
      <c r="H64" s="59" t="s">
        <v>52</v>
      </c>
      <c r="I64" s="85">
        <v>77345</v>
      </c>
      <c r="J64" s="86" t="s">
        <v>115</v>
      </c>
      <c r="K64" s="91">
        <v>2016</v>
      </c>
      <c r="L64" s="59" t="s">
        <v>55</v>
      </c>
      <c r="M64" s="88">
        <v>79001709955</v>
      </c>
      <c r="N64" s="89" t="s">
        <v>116</v>
      </c>
      <c r="O64" s="91"/>
      <c r="P64" s="90"/>
    </row>
    <row r="65" spans="3:16" s="84" customFormat="1" x14ac:dyDescent="0.3">
      <c r="C65" s="85">
        <v>79001695147</v>
      </c>
      <c r="D65" s="59" t="s">
        <v>227</v>
      </c>
      <c r="E65" s="59" t="s">
        <v>228</v>
      </c>
      <c r="F65" s="59" t="s">
        <v>229</v>
      </c>
      <c r="G65" s="59" t="s">
        <v>114</v>
      </c>
      <c r="H65" s="59" t="s">
        <v>52</v>
      </c>
      <c r="I65" s="85" t="s">
        <v>230</v>
      </c>
      <c r="J65" s="86" t="s">
        <v>115</v>
      </c>
      <c r="K65" s="91">
        <v>2016</v>
      </c>
      <c r="L65" s="59" t="s">
        <v>55</v>
      </c>
      <c r="M65" s="88">
        <v>79001709955</v>
      </c>
      <c r="N65" s="89" t="s">
        <v>116</v>
      </c>
      <c r="O65" s="91"/>
      <c r="P65" s="90"/>
    </row>
    <row r="66" spans="3:16" s="84" customFormat="1" x14ac:dyDescent="0.3">
      <c r="C66" s="85">
        <v>79003098936</v>
      </c>
      <c r="D66" s="59" t="s">
        <v>231</v>
      </c>
      <c r="E66" s="59" t="s">
        <v>232</v>
      </c>
      <c r="F66" s="59" t="s">
        <v>233</v>
      </c>
      <c r="G66" s="59" t="s">
        <v>234</v>
      </c>
      <c r="H66" s="59" t="s">
        <v>235</v>
      </c>
      <c r="I66" s="85">
        <v>95648</v>
      </c>
      <c r="J66" s="86" t="s">
        <v>115</v>
      </c>
      <c r="K66" s="91">
        <v>2016</v>
      </c>
      <c r="L66" s="59" t="s">
        <v>55</v>
      </c>
      <c r="M66" s="88">
        <v>79001709955</v>
      </c>
      <c r="N66" s="89" t="s">
        <v>116</v>
      </c>
      <c r="O66" s="91"/>
      <c r="P66" s="90"/>
    </row>
    <row r="67" spans="3:16" s="84" customFormat="1" x14ac:dyDescent="0.3">
      <c r="C67" s="85">
        <v>79001708304</v>
      </c>
      <c r="D67" s="59" t="s">
        <v>236</v>
      </c>
      <c r="E67" s="59" t="s">
        <v>237</v>
      </c>
      <c r="F67" s="59" t="s">
        <v>238</v>
      </c>
      <c r="G67" s="59" t="s">
        <v>66</v>
      </c>
      <c r="H67" s="59" t="s">
        <v>52</v>
      </c>
      <c r="I67" s="85">
        <v>77379</v>
      </c>
      <c r="J67" s="86" t="s">
        <v>115</v>
      </c>
      <c r="K67" s="91">
        <v>2016</v>
      </c>
      <c r="L67" s="59" t="s">
        <v>55</v>
      </c>
      <c r="M67" s="88">
        <v>79001709955</v>
      </c>
      <c r="N67" s="89" t="s">
        <v>116</v>
      </c>
      <c r="O67" s="91"/>
      <c r="P67" s="90"/>
    </row>
  </sheetData>
  <autoFilter ref="C17:O17" xr:uid="{00000000-0009-0000-0000-000001000000}"/>
  <mergeCells count="2">
    <mergeCell ref="C7:E7"/>
    <mergeCell ref="G7:K7"/>
  </mergeCells>
  <hyperlinks>
    <hyperlink ref="H11" r:id="rId1" xr:uid="{00000000-0004-0000-0100-000000000000}"/>
  </hyperlinks>
  <pageMargins left="0.25" right="0.25" top="0.75" bottom="0.75" header="0.3" footer="0.3"/>
  <pageSetup scale="60" fitToHeight="0" orientation="landscape" r:id="rId2"/>
  <headerFooter alignWithMargins="0">
    <oddFooter>&amp;L&amp;F&amp;C&amp;P of &amp;N&amp;R&amp;D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Bulk Order Form</vt:lpstr>
      <vt:lpstr>Instructions</vt:lpstr>
      <vt:lpstr>08.04 (2)</vt:lpstr>
      <vt:lpstr>'08.04 (2)'!Print_Area</vt:lpstr>
      <vt:lpstr>'Bulk Order Form'!Print_Area</vt:lpstr>
      <vt:lpstr>'08.04 (2)'!Print_Titles</vt:lpstr>
      <vt:lpstr>'Bulk Order Form'!Print_Titles</vt:lpstr>
    </vt:vector>
  </TitlesOfParts>
  <Manager/>
  <Company>TxDOT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ckosel</dc:creator>
  <cp:keywords/>
  <dc:description/>
  <cp:lastModifiedBy>Sarah Nelson</cp:lastModifiedBy>
  <cp:revision/>
  <dcterms:created xsi:type="dcterms:W3CDTF">2006-10-02T18:27:30Z</dcterms:created>
  <dcterms:modified xsi:type="dcterms:W3CDTF">2020-04-16T16:25:48Z</dcterms:modified>
  <cp:category/>
  <cp:contentStatus/>
</cp:coreProperties>
</file>